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25" windowWidth="27555" windowHeight="12180"/>
  </bookViews>
  <sheets>
    <sheet name="КПК0117461" sheetId="1" r:id="rId1"/>
  </sheets>
  <definedNames>
    <definedName name="_xlnm.Print_Area" localSheetId="0">КПК0117461!$A$1:$BM$97</definedName>
  </definedNames>
  <calcPr calcId="145621"/>
</workbook>
</file>

<file path=xl/calcChain.xml><?xml version="1.0" encoding="utf-8"?>
<calcChain xmlns="http://schemas.openxmlformats.org/spreadsheetml/2006/main">
  <c r="BE83" i="1" l="1"/>
  <c r="BE80" i="1"/>
  <c r="AW80" i="1"/>
  <c r="BE72" i="1"/>
  <c r="AJ63" i="1"/>
  <c r="AK54" i="1"/>
  <c r="U22" i="1"/>
  <c r="BE82" i="1" l="1"/>
  <c r="AO79" i="1"/>
  <c r="BE79" i="1" s="1"/>
  <c r="BE75" i="1"/>
  <c r="AO70" i="1"/>
  <c r="BE71" i="1"/>
  <c r="AC54" i="1"/>
  <c r="AS52" i="1"/>
  <c r="AB62" i="1" l="1"/>
  <c r="AR62" i="1" s="1"/>
  <c r="BE84" i="1" l="1"/>
  <c r="BE74" i="1"/>
  <c r="BE70" i="1"/>
  <c r="AB63" i="1"/>
  <c r="AR63" i="1" s="1"/>
  <c r="AS51" i="1"/>
  <c r="AS54" i="1"/>
  <c r="BE78" i="1" l="1"/>
</calcChain>
</file>

<file path=xl/sharedStrings.xml><?xml version="1.0" encoding="utf-8"?>
<sst xmlns="http://schemas.openxmlformats.org/spreadsheetml/2006/main" count="370" uniqueCount="113">
  <si>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</si>
  <si>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</si>
  <si>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</si>
  <si>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</si>
  <si>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</si>
  <si>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ПОГОДЖЕНО:</t>
  </si>
  <si>
    <t>Сільський голова</t>
  </si>
  <si>
    <t>s4.10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</si>
  <si>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</si>
  <si>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</si>
  <si>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</si>
  <si>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</si>
  <si>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</si>
  <si>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</si>
  <si>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</si>
  <si>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</si>
  <si>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</si>
  <si>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</si>
  <si>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</si>
  <si>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</si>
  <si>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</si>
  <si>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</si>
  <si>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</si>
  <si>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</si>
  <si>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</si>
  <si>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</si>
  <si>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</si>
  <si>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</si>
  <si>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</si>
  <si>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</si>
  <si>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</si>
  <si>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p4.8</t>
  </si>
  <si>
    <t>Напрями використання бюджетних коштів</t>
  </si>
  <si>
    <t>9. Напрями використання бюджетних коштів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</si>
  <si>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</si>
  <si>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</si>
  <si>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</si>
  <si>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</si>
  <si>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</si>
  <si>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</si>
  <si>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</si>
  <si>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</si>
  <si>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</si>
  <si>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</si>
  <si>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</si>
  <si>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</si>
  <si>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</si>
  <si>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</si>
  <si>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</si>
  <si>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</si>
  <si>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</si>
  <si>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</si>
  <si>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</si>
  <si>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3.</t>
  </si>
  <si>
    <t>(код за ЄДРПОУ)</t>
  </si>
  <si>
    <t xml:space="preserve">(найменування відповідального виконавця)                        </t>
  </si>
  <si>
    <t>0110000</t>
  </si>
  <si>
    <t>2.</t>
  </si>
  <si>
    <t xml:space="preserve">(найменування головного розпорядника коштів місцевого бюджету)                        </t>
  </si>
  <si>
    <t>0100000</t>
  </si>
  <si>
    <t>1.</t>
  </si>
  <si>
    <t>бюджетної програми місцевого бюджету на 2020  рік</t>
  </si>
  <si>
    <t>ПАСПОРТ</t>
  </si>
  <si>
    <t>(найменування головного розпорядника коштів місцевого бюджету)</t>
  </si>
  <si>
    <t>Наказ / розпорядчий документ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</si>
  <si>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</si>
  <si>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</si>
  <si>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Мостівська сільська рада</t>
  </si>
  <si>
    <t>04375033</t>
  </si>
  <si>
    <t>відс.</t>
  </si>
  <si>
    <t>Розрахункові дані</t>
  </si>
  <si>
    <t>Бабанська Н.В.</t>
  </si>
  <si>
    <t>Начальник відділу фінансів, бухгалтерського обліку та звітності</t>
  </si>
  <si>
    <t>Гривнак А.С.</t>
  </si>
  <si>
    <t>Відділ фінансів, бухгалтерського обліку та звітності Мостівської сільської ради</t>
  </si>
  <si>
    <t>кошторис на 2020р.</t>
  </si>
  <si>
    <t>грн</t>
  </si>
  <si>
    <t>шт</t>
  </si>
  <si>
    <t>Звітність</t>
  </si>
  <si>
    <t>затрат</t>
  </si>
  <si>
    <t>Обсяг видатків для виготовлення технічної документації із землеустрою</t>
  </si>
  <si>
    <t>продукту</t>
  </si>
  <si>
    <t>Кількість виготовленої документації із землеустрою</t>
  </si>
  <si>
    <t>ефективності</t>
  </si>
  <si>
    <t>Середні витрати на  виготовлення документації із землеустрою</t>
  </si>
  <si>
    <t>якості</t>
  </si>
  <si>
    <t>Відсоток ввиготовлених технічних паспортів на нерухоме майно</t>
  </si>
  <si>
    <t>звітність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</si>
  <si>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</si>
  <si>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</si>
  <si>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</si>
  <si>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об`єктів транспортної інфраструктури</t>
  </si>
  <si>
    <t xml:space="preserve"> Покращення стану інфраструктури автомобільних доріг Мостівської сільської ради</t>
  </si>
  <si>
    <t>Програма соціального-економічного та культурного розвитку та благоустрою населених пунктів Мостівської сільської ради на 2017-2020р.</t>
  </si>
  <si>
    <t>площа вулично-дорожньої мережі, на яких планується провести поточний ремонт</t>
  </si>
  <si>
    <t>середня вартість 1 кв. м поточного ремонту вулично-дорожньої мережі</t>
  </si>
  <si>
    <t>кв.м</t>
  </si>
  <si>
    <t xml:space="preserve">відсоток від ремонтованої площі вулично-дорожньої мережі </t>
  </si>
  <si>
    <t>Розроблення проектної документації на поточний середній ремонт автомобільної дороги загального користування державного значення Т-15-06 Миколаїв-Доманівка-Берізки</t>
  </si>
  <si>
    <t>обсяг витрат на розроблення проектної документації на поточний середній ремонт автомобільної дороги загального користування державного значення Т-15-06 Миколаїв-Доманівка-Берізки</t>
  </si>
  <si>
    <t>грн.</t>
  </si>
  <si>
    <t xml:space="preserve">Ообсяг видатків на проведення поточного ремонту </t>
  </si>
  <si>
    <t>кількість розробленої проектної документації на поточний середній ремонт автомобільної дороги загального користування державного значення Т-15-06 Миколаїв-Доманівка-Берізки</t>
  </si>
  <si>
    <t>середня вартість розробленої проектної документації на поточний середній ремонт автомобільної дороги загального користування державного значення Т-15-06 Миколаїв-Доманівка-Берізки</t>
  </si>
  <si>
    <t>відсоток   розробленої проектної документації на поточний середній ремонт автомобільної дороги загального користування державного значення Т-15-06 Миколаїв-Доманівка-Берізки</t>
  </si>
  <si>
    <t>Проведення експертизи по обєкту "Капітальний ремонт асфальтного покриття по вул. Степова в с. Мостове, Доманівського району, Миколаївської області</t>
  </si>
  <si>
    <t>Обсяг видатків на проведення експертизи по обєкту "Капітальний ремонт асфальтного покриття по вул. Степова в с. Мостове, Доманівського району, Миколаївської області</t>
  </si>
  <si>
    <t>середні витрати на  проведення експертизи по обєкту "Капітальний ремонт асфальтного покриття по вул. Степова в с. Мостове, Доманівського району, Миколаївської області</t>
  </si>
  <si>
    <t>Кількість укладених договорівдля експертизи по обєкту "Капітальний ремонт асфальтного покриття по вул. Степова в с. Мостове, Доманівського району, Миколаївської області</t>
  </si>
  <si>
    <t>відсоток виконання договорів по проведенню експертизи по обєкту "Капітальний ремонт асфальтного покриття по вул. Степова в с. Мостове, Доманівського району, Миколаївської області</t>
  </si>
  <si>
    <r>
      <t>19.08.2020р. №__25</t>
    </r>
    <r>
      <rPr>
        <u/>
        <sz val="10"/>
        <rFont val="Times New Roman"/>
        <family val="1"/>
        <charset val="204"/>
      </rPr>
      <t>-0</t>
    </r>
    <r>
      <rPr>
        <sz val="10"/>
        <rFont val="Times New Roman"/>
        <family val="1"/>
        <charset val="204"/>
      </rPr>
      <t>_____________</t>
    </r>
  </si>
  <si>
    <t xml:space="preserve">Підстави для виконання бюджетної програми: 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2020 рік" від 14.11.2019р. №294-ІХ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із змінами від 30.09.2016 р. № 860, та від 15.11.2018р. №908,та від 29.12.2018р.№1209)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13.12.2019 р. № 7  "Про бюджет Мостівської сільської ради  на 2020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17.03.2020р. № 3  "Про внесення змін до бюджету Мостівської сільської ради  на 2020 р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26.05.2020р. № 2  "Про внесення змін до бюджету Мостівської сільської ради  на 2020 р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18.08.2020р. № 2  "Про внесення змін до бюджету Мостівської сільської ради  на 2020 р     </t>
  </si>
  <si>
    <t>19.08.2020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</si>
</sst>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74" zoomScaleNormal="100" zoomScaleSheetLayoutView="100" workbookViewId="0">
      <selection activeCell="A96" sqref="A96:H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66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62" t="s">
        <v>65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62" t="s">
        <v>64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90" t="s">
        <v>67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91" t="s">
        <v>63</v>
      </c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5.95" customHeight="1" x14ac:dyDescent="0.2">
      <c r="AO7" s="93" t="s">
        <v>110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77" ht="15.75" customHeight="1" x14ac:dyDescent="0.2">
      <c r="A10" s="94" t="s">
        <v>62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61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1:77" customFormat="1" ht="14.25" customHeight="1" x14ac:dyDescent="0.2">
      <c r="A13" s="26" t="s">
        <v>60</v>
      </c>
      <c r="B13" s="83" t="s">
        <v>59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33"/>
      <c r="N13" s="85" t="s">
        <v>67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32"/>
      <c r="AU13" s="87" t="s">
        <v>68</v>
      </c>
      <c r="AV13" s="88"/>
      <c r="AW13" s="88"/>
      <c r="AX13" s="88"/>
      <c r="AY13" s="88"/>
      <c r="AZ13" s="88"/>
      <c r="BA13" s="88"/>
      <c r="BB13" s="8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29"/>
      <c r="B14" s="95" t="s">
        <v>52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29"/>
      <c r="N14" s="96" t="s">
        <v>58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29"/>
      <c r="AU14" s="95" t="s">
        <v>54</v>
      </c>
      <c r="AV14" s="95"/>
      <c r="AW14" s="95"/>
      <c r="AX14" s="95"/>
      <c r="AY14" s="95"/>
      <c r="AZ14" s="95"/>
      <c r="BA14" s="95"/>
      <c r="BB14" s="95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35"/>
      <c r="BF15" s="35"/>
      <c r="BG15" s="35"/>
      <c r="BH15" s="35"/>
      <c r="BI15" s="35"/>
      <c r="BJ15" s="35"/>
      <c r="BK15" s="35"/>
      <c r="BL15" s="35"/>
    </row>
    <row r="16" spans="1:77" customFormat="1" ht="15" customHeight="1" x14ac:dyDescent="0.2">
      <c r="A16" s="34" t="s">
        <v>57</v>
      </c>
      <c r="B16" s="83" t="s">
        <v>56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33"/>
      <c r="N16" s="85" t="s">
        <v>67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32"/>
      <c r="AU16" s="87" t="s">
        <v>68</v>
      </c>
      <c r="AV16" s="88"/>
      <c r="AW16" s="88"/>
      <c r="AX16" s="88"/>
      <c r="AY16" s="88"/>
      <c r="AZ16" s="88"/>
      <c r="BA16" s="88"/>
      <c r="BB16" s="88"/>
      <c r="BC16" s="25"/>
      <c r="BD16" s="25"/>
      <c r="BE16" s="25"/>
      <c r="BF16" s="25"/>
      <c r="BG16" s="25"/>
      <c r="BH16" s="25"/>
      <c r="BI16" s="25"/>
      <c r="BJ16" s="25"/>
      <c r="BK16" s="25"/>
      <c r="BL16" s="31"/>
      <c r="BM16" s="27"/>
      <c r="BN16" s="27"/>
      <c r="BO16" s="27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0"/>
      <c r="B17" s="95" t="s">
        <v>52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29"/>
      <c r="N17" s="96" t="s">
        <v>55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29"/>
      <c r="AU17" s="95" t="s">
        <v>54</v>
      </c>
      <c r="AV17" s="95"/>
      <c r="AW17" s="95"/>
      <c r="AX17" s="95"/>
      <c r="AY17" s="95"/>
      <c r="AZ17" s="95"/>
      <c r="BA17" s="95"/>
      <c r="BB17" s="95"/>
      <c r="BC17" s="24"/>
      <c r="BD17" s="24"/>
      <c r="BE17" s="24"/>
      <c r="BF17" s="24"/>
      <c r="BG17" s="24"/>
      <c r="BH17" s="24"/>
      <c r="BI17" s="24"/>
      <c r="BJ17" s="24"/>
      <c r="BK17" s="28"/>
      <c r="BL17" s="24"/>
      <c r="BM17" s="27"/>
      <c r="BN17" s="27"/>
      <c r="BO17" s="27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57" customHeight="1" x14ac:dyDescent="0.2">
      <c r="A19" s="26" t="s">
        <v>53</v>
      </c>
      <c r="B19" s="87" t="s">
        <v>88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83">
        <v>7461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25"/>
      <c r="AA19" s="87" t="s">
        <v>89</v>
      </c>
      <c r="AB19" s="88"/>
      <c r="AC19" s="88"/>
      <c r="AD19" s="88"/>
      <c r="AE19" s="88"/>
      <c r="AF19" s="88"/>
      <c r="AG19" s="88"/>
      <c r="AH19" s="88"/>
      <c r="AI19" s="88"/>
      <c r="AJ19" s="25"/>
      <c r="AK19" s="99" t="s">
        <v>90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25"/>
      <c r="BE19" s="83">
        <v>14515000000</v>
      </c>
      <c r="BF19" s="83"/>
      <c r="BG19" s="83"/>
      <c r="BH19" s="83"/>
      <c r="BI19" s="83"/>
      <c r="BJ19" s="83"/>
      <c r="BK19" s="83"/>
      <c r="BL19" s="8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95" t="s">
        <v>52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51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4"/>
      <c r="AA20" s="100" t="s">
        <v>50</v>
      </c>
      <c r="AB20" s="100"/>
      <c r="AC20" s="100"/>
      <c r="AD20" s="100"/>
      <c r="AE20" s="100"/>
      <c r="AF20" s="100"/>
      <c r="AG20" s="100"/>
      <c r="AH20" s="100"/>
      <c r="AI20" s="100"/>
      <c r="AJ20" s="24"/>
      <c r="AK20" s="101" t="s">
        <v>49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24"/>
      <c r="BE20" s="95" t="s">
        <v>48</v>
      </c>
      <c r="BF20" s="95"/>
      <c r="BG20" s="95"/>
      <c r="BH20" s="95"/>
      <c r="BI20" s="95"/>
      <c r="BJ20" s="95"/>
      <c r="BK20" s="95"/>
      <c r="BL20" s="95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79" ht="24.95" customHeight="1" x14ac:dyDescent="0.2">
      <c r="A22" s="105" t="s">
        <v>47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6">
        <f>AS22+I23</f>
        <v>19940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7" t="s">
        <v>46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6">
        <v>11915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97" t="s">
        <v>45</v>
      </c>
      <c r="BE22" s="97"/>
      <c r="BF22" s="97"/>
      <c r="BG22" s="97"/>
      <c r="BH22" s="97"/>
      <c r="BI22" s="97"/>
      <c r="BJ22" s="97"/>
      <c r="BK22" s="97"/>
      <c r="BL22" s="97"/>
    </row>
    <row r="23" spans="1:79" ht="24.95" customHeight="1" x14ac:dyDescent="0.2">
      <c r="A23" s="97" t="s">
        <v>44</v>
      </c>
      <c r="B23" s="97"/>
      <c r="C23" s="97"/>
      <c r="D23" s="97"/>
      <c r="E23" s="97"/>
      <c r="F23" s="97"/>
      <c r="G23" s="97"/>
      <c r="H23" s="97"/>
      <c r="I23" s="106">
        <v>8025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97" t="s">
        <v>43</v>
      </c>
      <c r="U23" s="97"/>
      <c r="V23" s="97"/>
      <c r="W23" s="97"/>
      <c r="X23" s="23"/>
      <c r="Y23" s="23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1"/>
      <c r="AO23" s="21"/>
      <c r="AP23" s="21"/>
      <c r="AQ23" s="21"/>
      <c r="AR23" s="21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1"/>
      <c r="BE23" s="21"/>
      <c r="BF23" s="21"/>
      <c r="BG23" s="21"/>
      <c r="BH23" s="21"/>
      <c r="BI23" s="21"/>
      <c r="BJ23" s="20"/>
      <c r="BK23" s="20"/>
      <c r="BL23" s="20"/>
    </row>
    <row r="24" spans="1:79" ht="12.75" customHeight="1" x14ac:dyDescent="0.2">
      <c r="A24" s="18"/>
      <c r="B24" s="18"/>
      <c r="C24" s="18"/>
      <c r="D24" s="18"/>
      <c r="E24" s="18"/>
      <c r="F24" s="18"/>
      <c r="G24" s="18"/>
      <c r="H24" s="18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18"/>
      <c r="U24" s="18"/>
      <c r="V24" s="18"/>
      <c r="W24" s="18"/>
      <c r="X24" s="23"/>
      <c r="Y24" s="23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1"/>
      <c r="AO24" s="21"/>
      <c r="AP24" s="21"/>
      <c r="AQ24" s="21"/>
      <c r="AR24" s="21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1"/>
      <c r="BE24" s="21"/>
      <c r="BF24" s="21"/>
      <c r="BG24" s="21"/>
      <c r="BH24" s="21"/>
      <c r="BI24" s="21"/>
      <c r="BJ24" s="20"/>
      <c r="BK24" s="20"/>
      <c r="BL24" s="20"/>
    </row>
    <row r="25" spans="1:79" ht="15.75" customHeight="1" x14ac:dyDescent="0.2">
      <c r="A25" s="62" t="s">
        <v>42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219.75" customHeight="1" x14ac:dyDescent="0.2">
      <c r="A26" s="108" t="s">
        <v>111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79" ht="15.75" customHeight="1" x14ac:dyDescent="0.2">
      <c r="A28" s="97" t="s">
        <v>41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</row>
    <row r="29" spans="1:79" ht="16.5" customHeight="1" x14ac:dyDescent="0.2">
      <c r="A29" s="110" t="s">
        <v>22</v>
      </c>
      <c r="B29" s="110"/>
      <c r="C29" s="110"/>
      <c r="D29" s="110"/>
      <c r="E29" s="110"/>
      <c r="F29" s="110"/>
      <c r="G29" s="111" t="s">
        <v>40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3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11">
        <v>2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3"/>
    </row>
    <row r="31" spans="1:79" ht="10.5" hidden="1" customHeight="1" x14ac:dyDescent="0.2">
      <c r="A31" s="37" t="s">
        <v>15</v>
      </c>
      <c r="B31" s="37"/>
      <c r="C31" s="37"/>
      <c r="D31" s="37"/>
      <c r="E31" s="37"/>
      <c r="F31" s="37"/>
      <c r="G31" s="102" t="s">
        <v>14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  <c r="CA31" s="1" t="s">
        <v>39</v>
      </c>
    </row>
    <row r="32" spans="1:79" ht="15.75" customHeight="1" x14ac:dyDescent="0.2">
      <c r="A32" s="37"/>
      <c r="B32" s="37"/>
      <c r="C32" s="37"/>
      <c r="D32" s="37"/>
      <c r="E32" s="37"/>
      <c r="F32" s="37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38</v>
      </c>
    </row>
    <row r="33" spans="1:79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79" ht="15.95" customHeight="1" x14ac:dyDescent="0.2">
      <c r="A34" s="97" t="s">
        <v>37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</row>
    <row r="35" spans="1:79" ht="34.5" customHeight="1" x14ac:dyDescent="0.2">
      <c r="A35" s="98" t="s">
        <v>92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79" ht="15.75" customHeight="1" x14ac:dyDescent="0.2">
      <c r="A37" s="97" t="s">
        <v>36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</row>
    <row r="38" spans="1:79" ht="27.75" customHeight="1" x14ac:dyDescent="0.2">
      <c r="A38" s="110" t="s">
        <v>22</v>
      </c>
      <c r="B38" s="110"/>
      <c r="C38" s="110"/>
      <c r="D38" s="110"/>
      <c r="E38" s="110"/>
      <c r="F38" s="110"/>
      <c r="G38" s="111" t="s">
        <v>35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3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11">
        <v>2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3"/>
    </row>
    <row r="40" spans="1:79" ht="10.5" hidden="1" customHeight="1" x14ac:dyDescent="0.2">
      <c r="A40" s="37" t="s">
        <v>27</v>
      </c>
      <c r="B40" s="37"/>
      <c r="C40" s="37"/>
      <c r="D40" s="37"/>
      <c r="E40" s="37"/>
      <c r="F40" s="37"/>
      <c r="G40" s="102" t="s">
        <v>14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  <c r="CA40" s="1" t="s">
        <v>34</v>
      </c>
    </row>
    <row r="41" spans="1:79" ht="22.5" customHeight="1" x14ac:dyDescent="0.2">
      <c r="A41" s="50">
        <v>1</v>
      </c>
      <c r="B41" s="51"/>
      <c r="C41" s="51"/>
      <c r="D41" s="51"/>
      <c r="E41" s="51"/>
      <c r="F41" s="52"/>
      <c r="G41" s="102" t="s">
        <v>91</v>
      </c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4"/>
    </row>
    <row r="42" spans="1:79" ht="22.5" customHeight="1" x14ac:dyDescent="0.2">
      <c r="A42" s="50">
        <v>2</v>
      </c>
      <c r="B42" s="51"/>
      <c r="C42" s="51"/>
      <c r="D42" s="51"/>
      <c r="E42" s="51"/>
      <c r="F42" s="52"/>
      <c r="G42" s="102" t="s">
        <v>98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4"/>
    </row>
    <row r="43" spans="1:79" ht="21" customHeight="1" x14ac:dyDescent="0.2">
      <c r="A43" s="50">
        <v>3</v>
      </c>
      <c r="B43" s="51"/>
      <c r="C43" s="51"/>
      <c r="D43" s="51"/>
      <c r="E43" s="51"/>
      <c r="F43" s="52"/>
      <c r="G43" s="102" t="s">
        <v>105</v>
      </c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4"/>
    </row>
    <row r="44" spans="1:79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.75" customHeight="1" x14ac:dyDescent="0.2">
      <c r="A45" s="97" t="s">
        <v>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66" t="s">
        <v>29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3"/>
      <c r="BB46" s="13"/>
      <c r="BC46" s="13"/>
      <c r="BD46" s="13"/>
      <c r="BE46" s="13"/>
      <c r="BF46" s="13"/>
      <c r="BG46" s="13"/>
      <c r="BH46" s="13"/>
      <c r="BI46" s="8"/>
      <c r="BJ46" s="8"/>
      <c r="BK46" s="8"/>
      <c r="BL46" s="8"/>
    </row>
    <row r="47" spans="1:79" ht="15.95" customHeight="1" x14ac:dyDescent="0.2">
      <c r="A47" s="67" t="s">
        <v>22</v>
      </c>
      <c r="B47" s="67"/>
      <c r="C47" s="67"/>
      <c r="D47" s="68" t="s">
        <v>32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7" t="s">
        <v>18</v>
      </c>
      <c r="AD47" s="67"/>
      <c r="AE47" s="67"/>
      <c r="AF47" s="67"/>
      <c r="AG47" s="67"/>
      <c r="AH47" s="67"/>
      <c r="AI47" s="67"/>
      <c r="AJ47" s="67"/>
      <c r="AK47" s="67" t="s">
        <v>17</v>
      </c>
      <c r="AL47" s="67"/>
      <c r="AM47" s="67"/>
      <c r="AN47" s="67"/>
      <c r="AO47" s="67"/>
      <c r="AP47" s="67"/>
      <c r="AQ47" s="67"/>
      <c r="AR47" s="67"/>
      <c r="AS47" s="67" t="s">
        <v>16</v>
      </c>
      <c r="AT47" s="67"/>
      <c r="AU47" s="67"/>
      <c r="AV47" s="67"/>
      <c r="AW47" s="67"/>
      <c r="AX47" s="67"/>
      <c r="AY47" s="67"/>
      <c r="AZ47" s="67"/>
      <c r="BA47" s="12"/>
      <c r="BB47" s="12"/>
      <c r="BC47" s="12"/>
      <c r="BD47" s="12"/>
      <c r="BE47" s="12"/>
      <c r="BF47" s="12"/>
      <c r="BG47" s="12"/>
      <c r="BH47" s="12"/>
    </row>
    <row r="48" spans="1:79" ht="29.1" customHeight="1" x14ac:dyDescent="0.2">
      <c r="A48" s="67"/>
      <c r="B48" s="67"/>
      <c r="C48" s="67"/>
      <c r="D48" s="71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12"/>
      <c r="BB48" s="12"/>
      <c r="BC48" s="12"/>
      <c r="BD48" s="12"/>
      <c r="BE48" s="12"/>
      <c r="BF48" s="12"/>
      <c r="BG48" s="12"/>
      <c r="BH48" s="12"/>
    </row>
    <row r="49" spans="1:79" ht="15.75" x14ac:dyDescent="0.2">
      <c r="A49" s="67">
        <v>1</v>
      </c>
      <c r="B49" s="67"/>
      <c r="C49" s="67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67">
        <v>3</v>
      </c>
      <c r="AD49" s="67"/>
      <c r="AE49" s="67"/>
      <c r="AF49" s="67"/>
      <c r="AG49" s="67"/>
      <c r="AH49" s="67"/>
      <c r="AI49" s="67"/>
      <c r="AJ49" s="67"/>
      <c r="AK49" s="67">
        <v>4</v>
      </c>
      <c r="AL49" s="67"/>
      <c r="AM49" s="67"/>
      <c r="AN49" s="67"/>
      <c r="AO49" s="67"/>
      <c r="AP49" s="67"/>
      <c r="AQ49" s="67"/>
      <c r="AR49" s="67"/>
      <c r="AS49" s="67">
        <v>5</v>
      </c>
      <c r="AT49" s="67"/>
      <c r="AU49" s="67"/>
      <c r="AV49" s="67"/>
      <c r="AW49" s="67"/>
      <c r="AX49" s="67"/>
      <c r="AY49" s="67"/>
      <c r="AZ49" s="67"/>
      <c r="BA49" s="12"/>
      <c r="BB49" s="12"/>
      <c r="BC49" s="12"/>
      <c r="BD49" s="12"/>
      <c r="BE49" s="12"/>
      <c r="BF49" s="12"/>
      <c r="BG49" s="12"/>
      <c r="BH49" s="12"/>
    </row>
    <row r="50" spans="1:79" s="7" customFormat="1" ht="12.75" hidden="1" customHeight="1" x14ac:dyDescent="0.2">
      <c r="A50" s="37" t="s">
        <v>27</v>
      </c>
      <c r="B50" s="37"/>
      <c r="C50" s="37"/>
      <c r="D50" s="50" t="s">
        <v>14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117" t="s">
        <v>11</v>
      </c>
      <c r="AD50" s="117"/>
      <c r="AE50" s="117"/>
      <c r="AF50" s="117"/>
      <c r="AG50" s="117"/>
      <c r="AH50" s="117"/>
      <c r="AI50" s="117"/>
      <c r="AJ50" s="117"/>
      <c r="AK50" s="117" t="s">
        <v>26</v>
      </c>
      <c r="AL50" s="117"/>
      <c r="AM50" s="117"/>
      <c r="AN50" s="117"/>
      <c r="AO50" s="117"/>
      <c r="AP50" s="117"/>
      <c r="AQ50" s="117"/>
      <c r="AR50" s="117"/>
      <c r="AS50" s="118" t="s">
        <v>9</v>
      </c>
      <c r="AT50" s="117"/>
      <c r="AU50" s="117"/>
      <c r="AV50" s="117"/>
      <c r="AW50" s="117"/>
      <c r="AX50" s="117"/>
      <c r="AY50" s="117"/>
      <c r="AZ50" s="117"/>
      <c r="BA50" s="11"/>
      <c r="BB50" s="10"/>
      <c r="BC50" s="10"/>
      <c r="BD50" s="10"/>
      <c r="BE50" s="10"/>
      <c r="BF50" s="10"/>
      <c r="BG50" s="10"/>
      <c r="BH50" s="10"/>
      <c r="CA50" s="7" t="s">
        <v>31</v>
      </c>
    </row>
    <row r="51" spans="1:79" s="7" customFormat="1" ht="20.25" customHeight="1" x14ac:dyDescent="0.2">
      <c r="A51" s="50">
        <v>1</v>
      </c>
      <c r="B51" s="51"/>
      <c r="C51" s="52"/>
      <c r="D51" s="50" t="s">
        <v>91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  <c r="AC51" s="74">
        <v>0</v>
      </c>
      <c r="AD51" s="75">
        <v>27500</v>
      </c>
      <c r="AE51" s="75">
        <v>27500</v>
      </c>
      <c r="AF51" s="75">
        <v>27500</v>
      </c>
      <c r="AG51" s="75">
        <v>27500</v>
      </c>
      <c r="AH51" s="75">
        <v>27500</v>
      </c>
      <c r="AI51" s="75">
        <v>27500</v>
      </c>
      <c r="AJ51" s="76">
        <v>27500</v>
      </c>
      <c r="AK51" s="74">
        <v>0</v>
      </c>
      <c r="AL51" s="75"/>
      <c r="AM51" s="75"/>
      <c r="AN51" s="75"/>
      <c r="AO51" s="75"/>
      <c r="AP51" s="75"/>
      <c r="AQ51" s="75"/>
      <c r="AR51" s="76"/>
      <c r="AS51" s="114">
        <f>AC51+AK51</f>
        <v>0</v>
      </c>
      <c r="AT51" s="42"/>
      <c r="AU51" s="42"/>
      <c r="AV51" s="42"/>
      <c r="AW51" s="42"/>
      <c r="AX51" s="42"/>
      <c r="AY51" s="42"/>
      <c r="AZ51" s="43"/>
      <c r="BA51" s="11"/>
      <c r="BB51" s="10"/>
      <c r="BC51" s="10"/>
      <c r="BD51" s="10"/>
      <c r="BE51" s="10"/>
      <c r="BF51" s="10"/>
      <c r="BG51" s="10"/>
      <c r="BH51" s="10"/>
    </row>
    <row r="52" spans="1:79" s="7" customFormat="1" ht="37.5" customHeight="1" x14ac:dyDescent="0.2">
      <c r="A52" s="50">
        <v>2</v>
      </c>
      <c r="B52" s="51"/>
      <c r="C52" s="52"/>
      <c r="D52" s="50" t="s">
        <v>98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  <c r="AC52" s="74">
        <v>11915</v>
      </c>
      <c r="AD52" s="75"/>
      <c r="AE52" s="75"/>
      <c r="AF52" s="75"/>
      <c r="AG52" s="75"/>
      <c r="AH52" s="75"/>
      <c r="AI52" s="75"/>
      <c r="AJ52" s="76"/>
      <c r="AK52" s="74">
        <v>0</v>
      </c>
      <c r="AL52" s="75"/>
      <c r="AM52" s="75"/>
      <c r="AN52" s="75"/>
      <c r="AO52" s="75"/>
      <c r="AP52" s="75"/>
      <c r="AQ52" s="75"/>
      <c r="AR52" s="76"/>
      <c r="AS52" s="114">
        <f>AC52</f>
        <v>11915</v>
      </c>
      <c r="AT52" s="115"/>
      <c r="AU52" s="115"/>
      <c r="AV52" s="115"/>
      <c r="AW52" s="115"/>
      <c r="AX52" s="115"/>
      <c r="AY52" s="115"/>
      <c r="AZ52" s="116"/>
      <c r="BA52" s="11"/>
      <c r="BB52" s="10"/>
      <c r="BC52" s="10"/>
      <c r="BD52" s="10"/>
      <c r="BE52" s="10"/>
      <c r="BF52" s="10"/>
      <c r="BG52" s="10"/>
      <c r="BH52" s="10"/>
    </row>
    <row r="53" spans="1:79" s="7" customFormat="1" ht="31.5" customHeight="1" x14ac:dyDescent="0.2">
      <c r="A53" s="50">
        <v>3</v>
      </c>
      <c r="B53" s="51"/>
      <c r="C53" s="52"/>
      <c r="D53" s="50" t="s">
        <v>105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C53" s="74">
        <v>0</v>
      </c>
      <c r="AD53" s="75"/>
      <c r="AE53" s="75"/>
      <c r="AF53" s="75"/>
      <c r="AG53" s="75"/>
      <c r="AH53" s="75"/>
      <c r="AI53" s="75"/>
      <c r="AJ53" s="76"/>
      <c r="AK53" s="74">
        <v>8025</v>
      </c>
      <c r="AL53" s="75"/>
      <c r="AM53" s="75"/>
      <c r="AN53" s="75"/>
      <c r="AO53" s="75"/>
      <c r="AP53" s="75"/>
      <c r="AQ53" s="75"/>
      <c r="AR53" s="76"/>
      <c r="AS53" s="114">
        <v>0</v>
      </c>
      <c r="AT53" s="115"/>
      <c r="AU53" s="115"/>
      <c r="AV53" s="115"/>
      <c r="AW53" s="115"/>
      <c r="AX53" s="115"/>
      <c r="AY53" s="115"/>
      <c r="AZ53" s="116"/>
      <c r="BA53" s="11"/>
      <c r="BB53" s="10"/>
      <c r="BC53" s="10"/>
      <c r="BD53" s="10"/>
      <c r="BE53" s="10"/>
      <c r="BF53" s="10"/>
      <c r="BG53" s="10"/>
      <c r="BH53" s="10"/>
    </row>
    <row r="54" spans="1:79" s="7" customFormat="1" ht="12.75" customHeight="1" x14ac:dyDescent="0.2">
      <c r="A54" s="120"/>
      <c r="B54" s="120"/>
      <c r="C54" s="120"/>
      <c r="D54" s="121" t="s">
        <v>16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3"/>
      <c r="AC54" s="59">
        <f>AC51+AC52</f>
        <v>11915</v>
      </c>
      <c r="AD54" s="60"/>
      <c r="AE54" s="60"/>
      <c r="AF54" s="60"/>
      <c r="AG54" s="60"/>
      <c r="AH54" s="60"/>
      <c r="AI54" s="60"/>
      <c r="AJ54" s="61"/>
      <c r="AK54" s="59">
        <f>AK53</f>
        <v>8025</v>
      </c>
      <c r="AL54" s="60"/>
      <c r="AM54" s="60"/>
      <c r="AN54" s="60"/>
      <c r="AO54" s="60"/>
      <c r="AP54" s="60"/>
      <c r="AQ54" s="60"/>
      <c r="AR54" s="61"/>
      <c r="AS54" s="63">
        <f t="shared" ref="AS54" si="0">AC54+AK54</f>
        <v>19940</v>
      </c>
      <c r="AT54" s="64"/>
      <c r="AU54" s="64"/>
      <c r="AV54" s="64"/>
      <c r="AW54" s="64"/>
      <c r="AX54" s="64"/>
      <c r="AY54" s="64"/>
      <c r="AZ54" s="65"/>
      <c r="BA54" s="9"/>
      <c r="BB54" s="9"/>
      <c r="BC54" s="9"/>
      <c r="BD54" s="9"/>
      <c r="BE54" s="9"/>
      <c r="BF54" s="9"/>
      <c r="BG54" s="9"/>
      <c r="BH54" s="9"/>
    </row>
    <row r="56" spans="1:79" ht="15.75" customHeight="1" x14ac:dyDescent="0.2">
      <c r="A56" s="62" t="s">
        <v>30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</row>
    <row r="57" spans="1:79" ht="15" customHeight="1" x14ac:dyDescent="0.2">
      <c r="A57" s="66" t="s">
        <v>29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79" ht="15.95" customHeight="1" x14ac:dyDescent="0.2">
      <c r="A58" s="67" t="s">
        <v>22</v>
      </c>
      <c r="B58" s="67"/>
      <c r="C58" s="67"/>
      <c r="D58" s="68" t="s">
        <v>28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7" t="s">
        <v>18</v>
      </c>
      <c r="AC58" s="67"/>
      <c r="AD58" s="67"/>
      <c r="AE58" s="67"/>
      <c r="AF58" s="67"/>
      <c r="AG58" s="67"/>
      <c r="AH58" s="67"/>
      <c r="AI58" s="67"/>
      <c r="AJ58" s="67" t="s">
        <v>17</v>
      </c>
      <c r="AK58" s="67"/>
      <c r="AL58" s="67"/>
      <c r="AM58" s="67"/>
      <c r="AN58" s="67"/>
      <c r="AO58" s="67"/>
      <c r="AP58" s="67"/>
      <c r="AQ58" s="67"/>
      <c r="AR58" s="67" t="s">
        <v>16</v>
      </c>
      <c r="AS58" s="67"/>
      <c r="AT58" s="67"/>
      <c r="AU58" s="67"/>
      <c r="AV58" s="67"/>
      <c r="AW58" s="67"/>
      <c r="AX58" s="67"/>
      <c r="AY58" s="67"/>
    </row>
    <row r="59" spans="1:79" ht="29.1" customHeight="1" x14ac:dyDescent="0.2">
      <c r="A59" s="67"/>
      <c r="B59" s="67"/>
      <c r="C59" s="67"/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</row>
    <row r="60" spans="1:79" ht="15.75" customHeight="1" x14ac:dyDescent="0.2">
      <c r="A60" s="67">
        <v>1</v>
      </c>
      <c r="B60" s="67"/>
      <c r="C60" s="67"/>
      <c r="D60" s="77">
        <v>2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67">
        <v>3</v>
      </c>
      <c r="AC60" s="67"/>
      <c r="AD60" s="67"/>
      <c r="AE60" s="67"/>
      <c r="AF60" s="67"/>
      <c r="AG60" s="67"/>
      <c r="AH60" s="67"/>
      <c r="AI60" s="67"/>
      <c r="AJ60" s="67">
        <v>4</v>
      </c>
      <c r="AK60" s="67"/>
      <c r="AL60" s="67"/>
      <c r="AM60" s="67"/>
      <c r="AN60" s="67"/>
      <c r="AO60" s="67"/>
      <c r="AP60" s="67"/>
      <c r="AQ60" s="67"/>
      <c r="AR60" s="67">
        <v>5</v>
      </c>
      <c r="AS60" s="67"/>
      <c r="AT60" s="67"/>
      <c r="AU60" s="67"/>
      <c r="AV60" s="67"/>
      <c r="AW60" s="67"/>
      <c r="AX60" s="67"/>
      <c r="AY60" s="67"/>
    </row>
    <row r="61" spans="1:79" ht="12.75" hidden="1" customHeight="1" x14ac:dyDescent="0.2">
      <c r="A61" s="37" t="s">
        <v>27</v>
      </c>
      <c r="B61" s="37"/>
      <c r="C61" s="37"/>
      <c r="D61" s="102" t="s">
        <v>14</v>
      </c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4"/>
      <c r="AB61" s="117" t="s">
        <v>11</v>
      </c>
      <c r="AC61" s="117"/>
      <c r="AD61" s="117"/>
      <c r="AE61" s="117"/>
      <c r="AF61" s="117"/>
      <c r="AG61" s="117"/>
      <c r="AH61" s="117"/>
      <c r="AI61" s="117"/>
      <c r="AJ61" s="117" t="s">
        <v>26</v>
      </c>
      <c r="AK61" s="117"/>
      <c r="AL61" s="117"/>
      <c r="AM61" s="117"/>
      <c r="AN61" s="117"/>
      <c r="AO61" s="117"/>
      <c r="AP61" s="117"/>
      <c r="AQ61" s="117"/>
      <c r="AR61" s="117" t="s">
        <v>9</v>
      </c>
      <c r="AS61" s="117"/>
      <c r="AT61" s="117"/>
      <c r="AU61" s="117"/>
      <c r="AV61" s="117"/>
      <c r="AW61" s="117"/>
      <c r="AX61" s="117"/>
      <c r="AY61" s="117"/>
      <c r="CA61" s="1" t="s">
        <v>25</v>
      </c>
    </row>
    <row r="62" spans="1:79" ht="36" customHeight="1" x14ac:dyDescent="0.2">
      <c r="A62" s="50"/>
      <c r="B62" s="51"/>
      <c r="C62" s="52"/>
      <c r="D62" s="50" t="s">
        <v>93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2"/>
      <c r="AB62" s="74">
        <f>AC54</f>
        <v>11915</v>
      </c>
      <c r="AC62" s="75"/>
      <c r="AD62" s="75"/>
      <c r="AE62" s="75"/>
      <c r="AF62" s="75"/>
      <c r="AG62" s="75"/>
      <c r="AH62" s="75"/>
      <c r="AI62" s="76"/>
      <c r="AJ62" s="74">
        <v>8025</v>
      </c>
      <c r="AK62" s="75"/>
      <c r="AL62" s="75"/>
      <c r="AM62" s="75"/>
      <c r="AN62" s="75"/>
      <c r="AO62" s="75"/>
      <c r="AP62" s="75"/>
      <c r="AQ62" s="76"/>
      <c r="AR62" s="74">
        <f>AB62+AJ62</f>
        <v>19940</v>
      </c>
      <c r="AS62" s="75"/>
      <c r="AT62" s="75"/>
      <c r="AU62" s="75"/>
      <c r="AV62" s="75"/>
      <c r="AW62" s="75"/>
      <c r="AX62" s="75"/>
      <c r="AY62" s="76"/>
    </row>
    <row r="63" spans="1:79" s="7" customFormat="1" ht="12.75" customHeight="1" x14ac:dyDescent="0.2">
      <c r="A63" s="120"/>
      <c r="B63" s="120"/>
      <c r="C63" s="120"/>
      <c r="D63" s="127" t="s">
        <v>16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9"/>
      <c r="AB63" s="143">
        <f>AB62</f>
        <v>11915</v>
      </c>
      <c r="AC63" s="143"/>
      <c r="AD63" s="143"/>
      <c r="AE63" s="143"/>
      <c r="AF63" s="143"/>
      <c r="AG63" s="143"/>
      <c r="AH63" s="143"/>
      <c r="AI63" s="143"/>
      <c r="AJ63" s="143">
        <f>AJ62</f>
        <v>8025</v>
      </c>
      <c r="AK63" s="143"/>
      <c r="AL63" s="143"/>
      <c r="AM63" s="143"/>
      <c r="AN63" s="143"/>
      <c r="AO63" s="143"/>
      <c r="AP63" s="143"/>
      <c r="AQ63" s="143"/>
      <c r="AR63" s="143">
        <f>AB63+AJ63</f>
        <v>19940</v>
      </c>
      <c r="AS63" s="143"/>
      <c r="AT63" s="143"/>
      <c r="AU63" s="143"/>
      <c r="AV63" s="143"/>
      <c r="AW63" s="143"/>
      <c r="AX63" s="143"/>
      <c r="AY63" s="143"/>
      <c r="CA63" s="7" t="s">
        <v>24</v>
      </c>
    </row>
    <row r="65" spans="1:79" ht="15.75" customHeight="1" x14ac:dyDescent="0.2">
      <c r="A65" s="97" t="s">
        <v>23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</row>
    <row r="66" spans="1:79" ht="30" customHeight="1" x14ac:dyDescent="0.2">
      <c r="A66" s="67" t="s">
        <v>22</v>
      </c>
      <c r="B66" s="67"/>
      <c r="C66" s="67"/>
      <c r="D66" s="67"/>
      <c r="E66" s="67"/>
      <c r="F66" s="67"/>
      <c r="G66" s="77" t="s">
        <v>21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67" t="s">
        <v>20</v>
      </c>
      <c r="AA66" s="67"/>
      <c r="AB66" s="67"/>
      <c r="AC66" s="67"/>
      <c r="AD66" s="67"/>
      <c r="AE66" s="67" t="s">
        <v>19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77" t="s">
        <v>18</v>
      </c>
      <c r="AP66" s="78"/>
      <c r="AQ66" s="78"/>
      <c r="AR66" s="78"/>
      <c r="AS66" s="78"/>
      <c r="AT66" s="78"/>
      <c r="AU66" s="78"/>
      <c r="AV66" s="79"/>
      <c r="AW66" s="77" t="s">
        <v>17</v>
      </c>
      <c r="AX66" s="78"/>
      <c r="AY66" s="78"/>
      <c r="AZ66" s="78"/>
      <c r="BA66" s="78"/>
      <c r="BB66" s="78"/>
      <c r="BC66" s="78"/>
      <c r="BD66" s="79"/>
      <c r="BE66" s="77" t="s">
        <v>16</v>
      </c>
      <c r="BF66" s="78"/>
      <c r="BG66" s="78"/>
      <c r="BH66" s="78"/>
      <c r="BI66" s="78"/>
      <c r="BJ66" s="78"/>
      <c r="BK66" s="78"/>
      <c r="BL66" s="79"/>
    </row>
    <row r="67" spans="1:79" ht="15.75" customHeight="1" x14ac:dyDescent="0.2">
      <c r="A67" s="67">
        <v>1</v>
      </c>
      <c r="B67" s="67"/>
      <c r="C67" s="67"/>
      <c r="D67" s="67"/>
      <c r="E67" s="67"/>
      <c r="F67" s="67"/>
      <c r="G67" s="77">
        <v>2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67">
        <v>3</v>
      </c>
      <c r="AA67" s="67"/>
      <c r="AB67" s="67"/>
      <c r="AC67" s="67"/>
      <c r="AD67" s="67"/>
      <c r="AE67" s="67">
        <v>4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67">
        <v>5</v>
      </c>
      <c r="AP67" s="67"/>
      <c r="AQ67" s="67"/>
      <c r="AR67" s="67"/>
      <c r="AS67" s="67"/>
      <c r="AT67" s="67"/>
      <c r="AU67" s="67"/>
      <c r="AV67" s="67"/>
      <c r="AW67" s="67">
        <v>6</v>
      </c>
      <c r="AX67" s="67"/>
      <c r="AY67" s="67"/>
      <c r="AZ67" s="67"/>
      <c r="BA67" s="67"/>
      <c r="BB67" s="67"/>
      <c r="BC67" s="67"/>
      <c r="BD67" s="67"/>
      <c r="BE67" s="67">
        <v>7</v>
      </c>
      <c r="BF67" s="67"/>
      <c r="BG67" s="67"/>
      <c r="BH67" s="67"/>
      <c r="BI67" s="67"/>
      <c r="BJ67" s="67"/>
      <c r="BK67" s="67"/>
      <c r="BL67" s="67"/>
    </row>
    <row r="68" spans="1:79" ht="12.75" hidden="1" customHeight="1" x14ac:dyDescent="0.2">
      <c r="A68" s="37" t="s">
        <v>15</v>
      </c>
      <c r="B68" s="37"/>
      <c r="C68" s="37"/>
      <c r="D68" s="37"/>
      <c r="E68" s="37"/>
      <c r="F68" s="37"/>
      <c r="G68" s="102" t="s">
        <v>14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37" t="s">
        <v>13</v>
      </c>
      <c r="AA68" s="37"/>
      <c r="AB68" s="37"/>
      <c r="AC68" s="37"/>
      <c r="AD68" s="37"/>
      <c r="AE68" s="125" t="s">
        <v>12</v>
      </c>
      <c r="AF68" s="125"/>
      <c r="AG68" s="125"/>
      <c r="AH68" s="125"/>
      <c r="AI68" s="125"/>
      <c r="AJ68" s="125"/>
      <c r="AK68" s="125"/>
      <c r="AL68" s="125"/>
      <c r="AM68" s="125"/>
      <c r="AN68" s="102"/>
      <c r="AO68" s="117" t="s">
        <v>11</v>
      </c>
      <c r="AP68" s="117"/>
      <c r="AQ68" s="117"/>
      <c r="AR68" s="117"/>
      <c r="AS68" s="117"/>
      <c r="AT68" s="117"/>
      <c r="AU68" s="117"/>
      <c r="AV68" s="117"/>
      <c r="AW68" s="117" t="s">
        <v>10</v>
      </c>
      <c r="AX68" s="117"/>
      <c r="AY68" s="117"/>
      <c r="AZ68" s="117"/>
      <c r="BA68" s="117"/>
      <c r="BB68" s="117"/>
      <c r="BC68" s="117"/>
      <c r="BD68" s="117"/>
      <c r="BE68" s="117" t="s">
        <v>9</v>
      </c>
      <c r="BF68" s="117"/>
      <c r="BG68" s="117"/>
      <c r="BH68" s="117"/>
      <c r="BI68" s="117"/>
      <c r="BJ68" s="117"/>
      <c r="BK68" s="117"/>
      <c r="BL68" s="117"/>
      <c r="CA68" s="1" t="s">
        <v>8</v>
      </c>
    </row>
    <row r="69" spans="1:79" s="7" customFormat="1" ht="12.75" customHeight="1" x14ac:dyDescent="0.2">
      <c r="A69" s="120">
        <v>0</v>
      </c>
      <c r="B69" s="120"/>
      <c r="C69" s="120"/>
      <c r="D69" s="120"/>
      <c r="E69" s="120"/>
      <c r="F69" s="120"/>
      <c r="G69" s="126" t="s">
        <v>79</v>
      </c>
      <c r="H69" s="64" t="s">
        <v>79</v>
      </c>
      <c r="I69" s="64" t="s">
        <v>79</v>
      </c>
      <c r="J69" s="64" t="s">
        <v>79</v>
      </c>
      <c r="K69" s="64" t="s">
        <v>79</v>
      </c>
      <c r="L69" s="64" t="s">
        <v>79</v>
      </c>
      <c r="M69" s="64" t="s">
        <v>79</v>
      </c>
      <c r="N69" s="64" t="s">
        <v>79</v>
      </c>
      <c r="O69" s="64" t="s">
        <v>79</v>
      </c>
      <c r="P69" s="64" t="s">
        <v>79</v>
      </c>
      <c r="Q69" s="64" t="s">
        <v>79</v>
      </c>
      <c r="R69" s="64" t="s">
        <v>79</v>
      </c>
      <c r="S69" s="64" t="s">
        <v>79</v>
      </c>
      <c r="T69" s="64" t="s">
        <v>79</v>
      </c>
      <c r="U69" s="64" t="s">
        <v>79</v>
      </c>
      <c r="V69" s="64" t="s">
        <v>79</v>
      </c>
      <c r="W69" s="64" t="s">
        <v>79</v>
      </c>
      <c r="X69" s="64" t="s">
        <v>79</v>
      </c>
      <c r="Y69" s="65" t="s">
        <v>79</v>
      </c>
      <c r="Z69" s="126"/>
      <c r="AA69" s="64"/>
      <c r="AB69" s="64"/>
      <c r="AC69" s="64"/>
      <c r="AD69" s="65"/>
      <c r="AE69" s="127"/>
      <c r="AF69" s="128"/>
      <c r="AG69" s="128"/>
      <c r="AH69" s="128"/>
      <c r="AI69" s="128"/>
      <c r="AJ69" s="128"/>
      <c r="AK69" s="128"/>
      <c r="AL69" s="128"/>
      <c r="AM69" s="128"/>
      <c r="AN69" s="129"/>
      <c r="AO69" s="59"/>
      <c r="AP69" s="60"/>
      <c r="AQ69" s="60"/>
      <c r="AR69" s="60"/>
      <c r="AS69" s="60"/>
      <c r="AT69" s="60"/>
      <c r="AU69" s="60"/>
      <c r="AV69" s="61"/>
      <c r="AW69" s="59"/>
      <c r="AX69" s="60"/>
      <c r="AY69" s="60"/>
      <c r="AZ69" s="60"/>
      <c r="BA69" s="60"/>
      <c r="BB69" s="60"/>
      <c r="BC69" s="60"/>
      <c r="BD69" s="61"/>
      <c r="BE69" s="59"/>
      <c r="BF69" s="60"/>
      <c r="BG69" s="60"/>
      <c r="BH69" s="60"/>
      <c r="BI69" s="60"/>
      <c r="BJ69" s="60"/>
      <c r="BK69" s="60"/>
      <c r="BL69" s="61"/>
      <c r="CA69" s="7" t="s">
        <v>7</v>
      </c>
    </row>
    <row r="70" spans="1:79" s="7" customFormat="1" ht="19.5" customHeight="1" x14ac:dyDescent="0.2">
      <c r="A70" s="80">
        <v>1</v>
      </c>
      <c r="B70" s="81"/>
      <c r="C70" s="81"/>
      <c r="D70" s="81"/>
      <c r="E70" s="81"/>
      <c r="F70" s="82"/>
      <c r="G70" s="38" t="s">
        <v>101</v>
      </c>
      <c r="H70" s="39" t="s">
        <v>80</v>
      </c>
      <c r="I70" s="39" t="s">
        <v>80</v>
      </c>
      <c r="J70" s="39" t="s">
        <v>80</v>
      </c>
      <c r="K70" s="39" t="s">
        <v>80</v>
      </c>
      <c r="L70" s="39" t="s">
        <v>80</v>
      </c>
      <c r="M70" s="39" t="s">
        <v>80</v>
      </c>
      <c r="N70" s="39" t="s">
        <v>80</v>
      </c>
      <c r="O70" s="39" t="s">
        <v>80</v>
      </c>
      <c r="P70" s="39" t="s">
        <v>80</v>
      </c>
      <c r="Q70" s="39" t="s">
        <v>80</v>
      </c>
      <c r="R70" s="39" t="s">
        <v>80</v>
      </c>
      <c r="S70" s="39" t="s">
        <v>80</v>
      </c>
      <c r="T70" s="39" t="s">
        <v>80</v>
      </c>
      <c r="U70" s="39" t="s">
        <v>80</v>
      </c>
      <c r="V70" s="39" t="s">
        <v>80</v>
      </c>
      <c r="W70" s="39" t="s">
        <v>80</v>
      </c>
      <c r="X70" s="39" t="s">
        <v>80</v>
      </c>
      <c r="Y70" s="40" t="s">
        <v>80</v>
      </c>
      <c r="Z70" s="53" t="s">
        <v>100</v>
      </c>
      <c r="AA70" s="140"/>
      <c r="AB70" s="140"/>
      <c r="AC70" s="140"/>
      <c r="AD70" s="141"/>
      <c r="AE70" s="56" t="s">
        <v>75</v>
      </c>
      <c r="AF70" s="57"/>
      <c r="AG70" s="57"/>
      <c r="AH70" s="57"/>
      <c r="AI70" s="57"/>
      <c r="AJ70" s="57"/>
      <c r="AK70" s="57"/>
      <c r="AL70" s="57"/>
      <c r="AM70" s="57"/>
      <c r="AN70" s="58"/>
      <c r="AO70" s="142">
        <f>AC51</f>
        <v>0</v>
      </c>
      <c r="AP70" s="142"/>
      <c r="AQ70" s="142"/>
      <c r="AR70" s="142"/>
      <c r="AS70" s="142"/>
      <c r="AT70" s="142"/>
      <c r="AU70" s="142"/>
      <c r="AV70" s="142"/>
      <c r="AW70" s="47">
        <v>0</v>
      </c>
      <c r="AX70" s="48"/>
      <c r="AY70" s="48"/>
      <c r="AZ70" s="48"/>
      <c r="BA70" s="48"/>
      <c r="BB70" s="48"/>
      <c r="BC70" s="48"/>
      <c r="BD70" s="49"/>
      <c r="BE70" s="47">
        <f t="shared" ref="BE70" si="1">AO70+AW70</f>
        <v>0</v>
      </c>
      <c r="BF70" s="48"/>
      <c r="BG70" s="48"/>
      <c r="BH70" s="48"/>
      <c r="BI70" s="48"/>
      <c r="BJ70" s="48"/>
      <c r="BK70" s="48"/>
      <c r="BL70" s="49"/>
    </row>
    <row r="71" spans="1:79" s="7" customFormat="1" ht="42" customHeight="1" x14ac:dyDescent="0.2">
      <c r="A71" s="80">
        <v>2</v>
      </c>
      <c r="B71" s="81"/>
      <c r="C71" s="81"/>
      <c r="D71" s="81"/>
      <c r="E71" s="81"/>
      <c r="F71" s="82"/>
      <c r="G71" s="38" t="s">
        <v>99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53" t="s">
        <v>100</v>
      </c>
      <c r="AA71" s="54"/>
      <c r="AB71" s="54"/>
      <c r="AC71" s="54"/>
      <c r="AD71" s="55"/>
      <c r="AE71" s="56" t="s">
        <v>75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47">
        <v>11915</v>
      </c>
      <c r="AP71" s="48"/>
      <c r="AQ71" s="48"/>
      <c r="AR71" s="48"/>
      <c r="AS71" s="48"/>
      <c r="AT71" s="48"/>
      <c r="AU71" s="48"/>
      <c r="AV71" s="49"/>
      <c r="AW71" s="47">
        <v>0</v>
      </c>
      <c r="AX71" s="48"/>
      <c r="AY71" s="48"/>
      <c r="AZ71" s="48"/>
      <c r="BA71" s="48"/>
      <c r="BB71" s="48"/>
      <c r="BC71" s="48"/>
      <c r="BD71" s="49"/>
      <c r="BE71" s="47">
        <f>AO71</f>
        <v>11915</v>
      </c>
      <c r="BF71" s="48"/>
      <c r="BG71" s="48"/>
      <c r="BH71" s="48"/>
      <c r="BI71" s="48"/>
      <c r="BJ71" s="48"/>
      <c r="BK71" s="48"/>
      <c r="BL71" s="49"/>
    </row>
    <row r="72" spans="1:79" s="7" customFormat="1" ht="42" customHeight="1" x14ac:dyDescent="0.2">
      <c r="A72" s="80">
        <v>3</v>
      </c>
      <c r="B72" s="81"/>
      <c r="C72" s="81"/>
      <c r="D72" s="81"/>
      <c r="E72" s="81"/>
      <c r="F72" s="82"/>
      <c r="G72" s="38" t="s">
        <v>106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53" t="s">
        <v>76</v>
      </c>
      <c r="AA72" s="54"/>
      <c r="AB72" s="54"/>
      <c r="AC72" s="54"/>
      <c r="AD72" s="55"/>
      <c r="AE72" s="56" t="s">
        <v>75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47">
        <v>0</v>
      </c>
      <c r="AP72" s="48"/>
      <c r="AQ72" s="48"/>
      <c r="AR72" s="48"/>
      <c r="AS72" s="48"/>
      <c r="AT72" s="48"/>
      <c r="AU72" s="48"/>
      <c r="AV72" s="49"/>
      <c r="AW72" s="47">
        <v>8025</v>
      </c>
      <c r="AX72" s="48"/>
      <c r="AY72" s="48"/>
      <c r="AZ72" s="48"/>
      <c r="BA72" s="48"/>
      <c r="BB72" s="48"/>
      <c r="BC72" s="48"/>
      <c r="BD72" s="49"/>
      <c r="BE72" s="47">
        <f>AW72</f>
        <v>8025</v>
      </c>
      <c r="BF72" s="48"/>
      <c r="BG72" s="48"/>
      <c r="BH72" s="48"/>
      <c r="BI72" s="48"/>
      <c r="BJ72" s="48"/>
      <c r="BK72" s="48"/>
      <c r="BL72" s="49"/>
    </row>
    <row r="73" spans="1:79" s="7" customFormat="1" ht="19.5" customHeight="1" x14ac:dyDescent="0.2">
      <c r="A73" s="80"/>
      <c r="B73" s="81"/>
      <c r="C73" s="81"/>
      <c r="D73" s="81"/>
      <c r="E73" s="81"/>
      <c r="F73" s="82"/>
      <c r="G73" s="126" t="s">
        <v>81</v>
      </c>
      <c r="H73" s="64" t="s">
        <v>81</v>
      </c>
      <c r="I73" s="64" t="s">
        <v>81</v>
      </c>
      <c r="J73" s="64" t="s">
        <v>81</v>
      </c>
      <c r="K73" s="64" t="s">
        <v>81</v>
      </c>
      <c r="L73" s="64" t="s">
        <v>81</v>
      </c>
      <c r="M73" s="64" t="s">
        <v>81</v>
      </c>
      <c r="N73" s="64" t="s">
        <v>81</v>
      </c>
      <c r="O73" s="64" t="s">
        <v>81</v>
      </c>
      <c r="P73" s="64" t="s">
        <v>81</v>
      </c>
      <c r="Q73" s="64" t="s">
        <v>81</v>
      </c>
      <c r="R73" s="64" t="s">
        <v>81</v>
      </c>
      <c r="S73" s="64" t="s">
        <v>81</v>
      </c>
      <c r="T73" s="64" t="s">
        <v>81</v>
      </c>
      <c r="U73" s="64" t="s">
        <v>81</v>
      </c>
      <c r="V73" s="64" t="s">
        <v>81</v>
      </c>
      <c r="W73" s="64" t="s">
        <v>81</v>
      </c>
      <c r="X73" s="64" t="s">
        <v>81</v>
      </c>
      <c r="Y73" s="65" t="s">
        <v>81</v>
      </c>
      <c r="Z73" s="126"/>
      <c r="AA73" s="64"/>
      <c r="AB73" s="64"/>
      <c r="AC73" s="64"/>
      <c r="AD73" s="65"/>
      <c r="AE73" s="127"/>
      <c r="AF73" s="128"/>
      <c r="AG73" s="128"/>
      <c r="AH73" s="128"/>
      <c r="AI73" s="128"/>
      <c r="AJ73" s="128"/>
      <c r="AK73" s="128"/>
      <c r="AL73" s="128"/>
      <c r="AM73" s="128"/>
      <c r="AN73" s="129"/>
      <c r="AO73" s="59"/>
      <c r="AP73" s="60"/>
      <c r="AQ73" s="60"/>
      <c r="AR73" s="60"/>
      <c r="AS73" s="60"/>
      <c r="AT73" s="60"/>
      <c r="AU73" s="60"/>
      <c r="AV73" s="61"/>
      <c r="AW73" s="59"/>
      <c r="AX73" s="60"/>
      <c r="AY73" s="60"/>
      <c r="AZ73" s="60"/>
      <c r="BA73" s="60"/>
      <c r="BB73" s="60"/>
      <c r="BC73" s="60"/>
      <c r="BD73" s="61"/>
      <c r="BE73" s="47"/>
      <c r="BF73" s="48"/>
      <c r="BG73" s="48"/>
      <c r="BH73" s="48"/>
      <c r="BI73" s="48"/>
      <c r="BJ73" s="48"/>
      <c r="BK73" s="48"/>
      <c r="BL73" s="49"/>
    </row>
    <row r="74" spans="1:79" ht="25.5" customHeight="1" x14ac:dyDescent="0.2">
      <c r="A74" s="37">
        <v>1</v>
      </c>
      <c r="B74" s="37"/>
      <c r="C74" s="37"/>
      <c r="D74" s="37"/>
      <c r="E74" s="37"/>
      <c r="F74" s="37"/>
      <c r="G74" s="38" t="s">
        <v>94</v>
      </c>
      <c r="H74" s="39" t="s">
        <v>82</v>
      </c>
      <c r="I74" s="39" t="s">
        <v>82</v>
      </c>
      <c r="J74" s="39" t="s">
        <v>82</v>
      </c>
      <c r="K74" s="39" t="s">
        <v>82</v>
      </c>
      <c r="L74" s="39" t="s">
        <v>82</v>
      </c>
      <c r="M74" s="39" t="s">
        <v>82</v>
      </c>
      <c r="N74" s="39" t="s">
        <v>82</v>
      </c>
      <c r="O74" s="39" t="s">
        <v>82</v>
      </c>
      <c r="P74" s="39" t="s">
        <v>82</v>
      </c>
      <c r="Q74" s="39" t="s">
        <v>82</v>
      </c>
      <c r="R74" s="39" t="s">
        <v>82</v>
      </c>
      <c r="S74" s="39" t="s">
        <v>82</v>
      </c>
      <c r="T74" s="39" t="s">
        <v>82</v>
      </c>
      <c r="U74" s="39" t="s">
        <v>82</v>
      </c>
      <c r="V74" s="39" t="s">
        <v>82</v>
      </c>
      <c r="W74" s="39" t="s">
        <v>82</v>
      </c>
      <c r="X74" s="39" t="s">
        <v>82</v>
      </c>
      <c r="Y74" s="40" t="s">
        <v>82</v>
      </c>
      <c r="Z74" s="53" t="s">
        <v>96</v>
      </c>
      <c r="AA74" s="140"/>
      <c r="AB74" s="140"/>
      <c r="AC74" s="140"/>
      <c r="AD74" s="141"/>
      <c r="AE74" s="56" t="s">
        <v>87</v>
      </c>
      <c r="AF74" s="57"/>
      <c r="AG74" s="57"/>
      <c r="AH74" s="57"/>
      <c r="AI74" s="57"/>
      <c r="AJ74" s="57"/>
      <c r="AK74" s="57"/>
      <c r="AL74" s="57"/>
      <c r="AM74" s="57"/>
      <c r="AN74" s="58"/>
      <c r="AO74" s="142">
        <v>0</v>
      </c>
      <c r="AP74" s="142"/>
      <c r="AQ74" s="142"/>
      <c r="AR74" s="142"/>
      <c r="AS74" s="142"/>
      <c r="AT74" s="142"/>
      <c r="AU74" s="142"/>
      <c r="AV74" s="142"/>
      <c r="AW74" s="47">
        <v>0</v>
      </c>
      <c r="AX74" s="48"/>
      <c r="AY74" s="48"/>
      <c r="AZ74" s="48"/>
      <c r="BA74" s="48"/>
      <c r="BB74" s="48"/>
      <c r="BC74" s="48"/>
      <c r="BD74" s="49"/>
      <c r="BE74" s="47">
        <f t="shared" ref="BE74" si="2">AO74+AW74</f>
        <v>0</v>
      </c>
      <c r="BF74" s="48"/>
      <c r="BG74" s="48"/>
      <c r="BH74" s="48"/>
      <c r="BI74" s="48"/>
      <c r="BJ74" s="48"/>
      <c r="BK74" s="48"/>
      <c r="BL74" s="49"/>
    </row>
    <row r="75" spans="1:79" ht="41.25" customHeight="1" x14ac:dyDescent="0.2">
      <c r="A75" s="50">
        <v>2</v>
      </c>
      <c r="B75" s="51"/>
      <c r="C75" s="51"/>
      <c r="D75" s="51"/>
      <c r="E75" s="51"/>
      <c r="F75" s="52"/>
      <c r="G75" s="38" t="s">
        <v>102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40"/>
      <c r="Z75" s="53" t="s">
        <v>77</v>
      </c>
      <c r="AA75" s="54"/>
      <c r="AB75" s="54"/>
      <c r="AC75" s="54"/>
      <c r="AD75" s="55"/>
      <c r="AE75" s="56" t="s">
        <v>87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47">
        <v>1</v>
      </c>
      <c r="AP75" s="48"/>
      <c r="AQ75" s="48"/>
      <c r="AR75" s="48"/>
      <c r="AS75" s="48"/>
      <c r="AT75" s="48"/>
      <c r="AU75" s="48"/>
      <c r="AV75" s="49"/>
      <c r="AW75" s="47">
        <v>0</v>
      </c>
      <c r="AX75" s="48"/>
      <c r="AY75" s="48"/>
      <c r="AZ75" s="48"/>
      <c r="BA75" s="48"/>
      <c r="BB75" s="48"/>
      <c r="BC75" s="48"/>
      <c r="BD75" s="49"/>
      <c r="BE75" s="47">
        <f>AO75</f>
        <v>1</v>
      </c>
      <c r="BF75" s="48"/>
      <c r="BG75" s="48"/>
      <c r="BH75" s="48"/>
      <c r="BI75" s="48"/>
      <c r="BJ75" s="48"/>
      <c r="BK75" s="48"/>
      <c r="BL75" s="49"/>
    </row>
    <row r="76" spans="1:79" ht="41.25" customHeight="1" x14ac:dyDescent="0.2">
      <c r="A76" s="50">
        <v>3</v>
      </c>
      <c r="B76" s="51"/>
      <c r="C76" s="51"/>
      <c r="D76" s="51"/>
      <c r="E76" s="51"/>
      <c r="F76" s="52"/>
      <c r="G76" s="38" t="s">
        <v>108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53" t="s">
        <v>77</v>
      </c>
      <c r="AA76" s="54"/>
      <c r="AB76" s="54"/>
      <c r="AC76" s="54"/>
      <c r="AD76" s="55"/>
      <c r="AE76" s="56" t="s">
        <v>87</v>
      </c>
      <c r="AF76" s="57"/>
      <c r="AG76" s="57"/>
      <c r="AH76" s="57"/>
      <c r="AI76" s="57"/>
      <c r="AJ76" s="57"/>
      <c r="AK76" s="57"/>
      <c r="AL76" s="57"/>
      <c r="AM76" s="57"/>
      <c r="AN76" s="58"/>
      <c r="AO76" s="47">
        <v>0</v>
      </c>
      <c r="AP76" s="48"/>
      <c r="AQ76" s="48"/>
      <c r="AR76" s="48"/>
      <c r="AS76" s="48"/>
      <c r="AT76" s="48"/>
      <c r="AU76" s="48"/>
      <c r="AV76" s="49"/>
      <c r="AW76" s="47">
        <v>1</v>
      </c>
      <c r="AX76" s="48"/>
      <c r="AY76" s="48"/>
      <c r="AZ76" s="48"/>
      <c r="BA76" s="48"/>
      <c r="BB76" s="48"/>
      <c r="BC76" s="48"/>
      <c r="BD76" s="49"/>
      <c r="BE76" s="47">
        <v>1</v>
      </c>
      <c r="BF76" s="48"/>
      <c r="BG76" s="48"/>
      <c r="BH76" s="48"/>
      <c r="BI76" s="48"/>
      <c r="BJ76" s="48"/>
      <c r="BK76" s="48"/>
      <c r="BL76" s="49"/>
    </row>
    <row r="77" spans="1:79" ht="18.75" customHeight="1" x14ac:dyDescent="0.2">
      <c r="A77" s="50"/>
      <c r="B77" s="51"/>
      <c r="C77" s="51"/>
      <c r="D77" s="51"/>
      <c r="E77" s="51"/>
      <c r="F77" s="52"/>
      <c r="G77" s="135" t="s">
        <v>83</v>
      </c>
      <c r="H77" s="136" t="s">
        <v>83</v>
      </c>
      <c r="I77" s="136" t="s">
        <v>83</v>
      </c>
      <c r="J77" s="136" t="s">
        <v>83</v>
      </c>
      <c r="K77" s="136" t="s">
        <v>83</v>
      </c>
      <c r="L77" s="136" t="s">
        <v>83</v>
      </c>
      <c r="M77" s="136" t="s">
        <v>83</v>
      </c>
      <c r="N77" s="136" t="s">
        <v>83</v>
      </c>
      <c r="O77" s="136" t="s">
        <v>83</v>
      </c>
      <c r="P77" s="136" t="s">
        <v>83</v>
      </c>
      <c r="Q77" s="136" t="s">
        <v>83</v>
      </c>
      <c r="R77" s="136" t="s">
        <v>83</v>
      </c>
      <c r="S77" s="136" t="s">
        <v>83</v>
      </c>
      <c r="T77" s="136" t="s">
        <v>83</v>
      </c>
      <c r="U77" s="136" t="s">
        <v>83</v>
      </c>
      <c r="V77" s="136" t="s">
        <v>83</v>
      </c>
      <c r="W77" s="136" t="s">
        <v>83</v>
      </c>
      <c r="X77" s="136" t="s">
        <v>83</v>
      </c>
      <c r="Y77" s="137" t="s">
        <v>83</v>
      </c>
      <c r="Z77" s="41"/>
      <c r="AA77" s="42"/>
      <c r="AB77" s="42"/>
      <c r="AC77" s="42"/>
      <c r="AD77" s="43"/>
      <c r="AE77" s="56"/>
      <c r="AF77" s="57"/>
      <c r="AG77" s="57"/>
      <c r="AH77" s="57"/>
      <c r="AI77" s="57"/>
      <c r="AJ77" s="57"/>
      <c r="AK77" s="57"/>
      <c r="AL77" s="57"/>
      <c r="AM77" s="57"/>
      <c r="AN77" s="58"/>
      <c r="AO77" s="47"/>
      <c r="AP77" s="48"/>
      <c r="AQ77" s="48"/>
      <c r="AR77" s="48"/>
      <c r="AS77" s="48"/>
      <c r="AT77" s="48"/>
      <c r="AU77" s="48"/>
      <c r="AV77" s="49"/>
      <c r="AW77" s="47"/>
      <c r="AX77" s="48"/>
      <c r="AY77" s="48"/>
      <c r="AZ77" s="48"/>
      <c r="BA77" s="48"/>
      <c r="BB77" s="48"/>
      <c r="BC77" s="48"/>
      <c r="BD77" s="49"/>
      <c r="BE77" s="47"/>
      <c r="BF77" s="48"/>
      <c r="BG77" s="48"/>
      <c r="BH77" s="48"/>
      <c r="BI77" s="48"/>
      <c r="BJ77" s="48"/>
      <c r="BK77" s="48"/>
      <c r="BL77" s="49"/>
    </row>
    <row r="78" spans="1:79" s="7" customFormat="1" ht="31.5" customHeight="1" x14ac:dyDescent="0.2">
      <c r="A78" s="37">
        <v>1</v>
      </c>
      <c r="B78" s="37"/>
      <c r="C78" s="37"/>
      <c r="D78" s="37"/>
      <c r="E78" s="37"/>
      <c r="F78" s="37"/>
      <c r="G78" s="38" t="s">
        <v>95</v>
      </c>
      <c r="H78" s="39" t="s">
        <v>84</v>
      </c>
      <c r="I78" s="39" t="s">
        <v>84</v>
      </c>
      <c r="J78" s="39" t="s">
        <v>84</v>
      </c>
      <c r="K78" s="39" t="s">
        <v>84</v>
      </c>
      <c r="L78" s="39" t="s">
        <v>84</v>
      </c>
      <c r="M78" s="39" t="s">
        <v>84</v>
      </c>
      <c r="N78" s="39" t="s">
        <v>84</v>
      </c>
      <c r="O78" s="39" t="s">
        <v>84</v>
      </c>
      <c r="P78" s="39" t="s">
        <v>84</v>
      </c>
      <c r="Q78" s="39" t="s">
        <v>84</v>
      </c>
      <c r="R78" s="39" t="s">
        <v>84</v>
      </c>
      <c r="S78" s="39" t="s">
        <v>84</v>
      </c>
      <c r="T78" s="39" t="s">
        <v>84</v>
      </c>
      <c r="U78" s="39" t="s">
        <v>84</v>
      </c>
      <c r="V78" s="39" t="s">
        <v>84</v>
      </c>
      <c r="W78" s="39" t="s">
        <v>84</v>
      </c>
      <c r="X78" s="39" t="s">
        <v>84</v>
      </c>
      <c r="Y78" s="40" t="s">
        <v>84</v>
      </c>
      <c r="Z78" s="41" t="s">
        <v>76</v>
      </c>
      <c r="AA78" s="42"/>
      <c r="AB78" s="42"/>
      <c r="AC78" s="42"/>
      <c r="AD78" s="43"/>
      <c r="AE78" s="56" t="s">
        <v>70</v>
      </c>
      <c r="AF78" s="57" t="s">
        <v>70</v>
      </c>
      <c r="AG78" s="57" t="s">
        <v>70</v>
      </c>
      <c r="AH78" s="57" t="s">
        <v>70</v>
      </c>
      <c r="AI78" s="57" t="s">
        <v>70</v>
      </c>
      <c r="AJ78" s="57" t="s">
        <v>70</v>
      </c>
      <c r="AK78" s="57" t="s">
        <v>70</v>
      </c>
      <c r="AL78" s="57" t="s">
        <v>70</v>
      </c>
      <c r="AM78" s="57" t="s">
        <v>70</v>
      </c>
      <c r="AN78" s="58" t="s">
        <v>70</v>
      </c>
      <c r="AO78" s="47">
        <v>0</v>
      </c>
      <c r="AP78" s="48"/>
      <c r="AQ78" s="48"/>
      <c r="AR78" s="48"/>
      <c r="AS78" s="48"/>
      <c r="AT78" s="48"/>
      <c r="AU78" s="48"/>
      <c r="AV78" s="49"/>
      <c r="AW78" s="47">
        <v>0</v>
      </c>
      <c r="AX78" s="48"/>
      <c r="AY78" s="48"/>
      <c r="AZ78" s="48"/>
      <c r="BA78" s="48"/>
      <c r="BB78" s="48"/>
      <c r="BC78" s="48"/>
      <c r="BD78" s="49"/>
      <c r="BE78" s="47">
        <f t="shared" ref="BE78" si="3">AO78+AW78</f>
        <v>0</v>
      </c>
      <c r="BF78" s="48"/>
      <c r="BG78" s="48"/>
      <c r="BH78" s="48"/>
      <c r="BI78" s="48"/>
      <c r="BJ78" s="48"/>
      <c r="BK78" s="48"/>
      <c r="BL78" s="49"/>
    </row>
    <row r="79" spans="1:79" s="7" customFormat="1" ht="45.75" customHeight="1" x14ac:dyDescent="0.2">
      <c r="A79" s="50">
        <v>2</v>
      </c>
      <c r="B79" s="51"/>
      <c r="C79" s="51"/>
      <c r="D79" s="51"/>
      <c r="E79" s="51"/>
      <c r="F79" s="52"/>
      <c r="G79" s="38" t="s">
        <v>103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0"/>
      <c r="Z79" s="41" t="s">
        <v>76</v>
      </c>
      <c r="AA79" s="42"/>
      <c r="AB79" s="42"/>
      <c r="AC79" s="42"/>
      <c r="AD79" s="43"/>
      <c r="AE79" s="56" t="s">
        <v>70</v>
      </c>
      <c r="AF79" s="57" t="s">
        <v>70</v>
      </c>
      <c r="AG79" s="57" t="s">
        <v>70</v>
      </c>
      <c r="AH79" s="57" t="s">
        <v>70</v>
      </c>
      <c r="AI79" s="57" t="s">
        <v>70</v>
      </c>
      <c r="AJ79" s="57" t="s">
        <v>70</v>
      </c>
      <c r="AK79" s="57" t="s">
        <v>70</v>
      </c>
      <c r="AL79" s="57" t="s">
        <v>70</v>
      </c>
      <c r="AM79" s="57" t="s">
        <v>70</v>
      </c>
      <c r="AN79" s="58" t="s">
        <v>70</v>
      </c>
      <c r="AO79" s="47">
        <f>AO71/AO75</f>
        <v>11915</v>
      </c>
      <c r="AP79" s="48"/>
      <c r="AQ79" s="48"/>
      <c r="AR79" s="48"/>
      <c r="AS79" s="48"/>
      <c r="AT79" s="48"/>
      <c r="AU79" s="48"/>
      <c r="AV79" s="49"/>
      <c r="AW79" s="47">
        <v>0</v>
      </c>
      <c r="AX79" s="48"/>
      <c r="AY79" s="48"/>
      <c r="AZ79" s="48"/>
      <c r="BA79" s="48"/>
      <c r="BB79" s="48"/>
      <c r="BC79" s="48"/>
      <c r="BD79" s="49"/>
      <c r="BE79" s="47">
        <f>AO79</f>
        <v>11915</v>
      </c>
      <c r="BF79" s="48"/>
      <c r="BG79" s="48"/>
      <c r="BH79" s="48"/>
      <c r="BI79" s="48"/>
      <c r="BJ79" s="48"/>
      <c r="BK79" s="48"/>
      <c r="BL79" s="49"/>
    </row>
    <row r="80" spans="1:79" s="7" customFormat="1" ht="45.75" customHeight="1" x14ac:dyDescent="0.2">
      <c r="A80" s="50">
        <v>3</v>
      </c>
      <c r="B80" s="51"/>
      <c r="C80" s="51"/>
      <c r="D80" s="51"/>
      <c r="E80" s="51"/>
      <c r="F80" s="52"/>
      <c r="G80" s="38" t="s">
        <v>107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0"/>
      <c r="Z80" s="41" t="s">
        <v>76</v>
      </c>
      <c r="AA80" s="42"/>
      <c r="AB80" s="42"/>
      <c r="AC80" s="42"/>
      <c r="AD80" s="43"/>
      <c r="AE80" s="56" t="s">
        <v>70</v>
      </c>
      <c r="AF80" s="57" t="s">
        <v>70</v>
      </c>
      <c r="AG80" s="57" t="s">
        <v>70</v>
      </c>
      <c r="AH80" s="57" t="s">
        <v>70</v>
      </c>
      <c r="AI80" s="57" t="s">
        <v>70</v>
      </c>
      <c r="AJ80" s="57" t="s">
        <v>70</v>
      </c>
      <c r="AK80" s="57" t="s">
        <v>70</v>
      </c>
      <c r="AL80" s="57" t="s">
        <v>70</v>
      </c>
      <c r="AM80" s="57" t="s">
        <v>70</v>
      </c>
      <c r="AN80" s="58" t="s">
        <v>70</v>
      </c>
      <c r="AO80" s="47">
        <v>0</v>
      </c>
      <c r="AP80" s="48"/>
      <c r="AQ80" s="48"/>
      <c r="AR80" s="48"/>
      <c r="AS80" s="48"/>
      <c r="AT80" s="48"/>
      <c r="AU80" s="48"/>
      <c r="AV80" s="49"/>
      <c r="AW80" s="47">
        <f>AW72/AW76</f>
        <v>8025</v>
      </c>
      <c r="AX80" s="48"/>
      <c r="AY80" s="48"/>
      <c r="AZ80" s="48"/>
      <c r="BA80" s="48"/>
      <c r="BB80" s="48"/>
      <c r="BC80" s="48"/>
      <c r="BD80" s="49"/>
      <c r="BE80" s="47">
        <f>AW80</f>
        <v>8025</v>
      </c>
      <c r="BF80" s="48"/>
      <c r="BG80" s="48"/>
      <c r="BH80" s="48"/>
      <c r="BI80" s="48"/>
      <c r="BJ80" s="48"/>
      <c r="BK80" s="48"/>
      <c r="BL80" s="49"/>
    </row>
    <row r="81" spans="1:64" ht="15" customHeight="1" x14ac:dyDescent="0.2">
      <c r="A81" s="50"/>
      <c r="B81" s="51"/>
      <c r="C81" s="51"/>
      <c r="D81" s="51"/>
      <c r="E81" s="51"/>
      <c r="F81" s="52"/>
      <c r="G81" s="135" t="s">
        <v>85</v>
      </c>
      <c r="H81" s="136" t="s">
        <v>85</v>
      </c>
      <c r="I81" s="136" t="s">
        <v>85</v>
      </c>
      <c r="J81" s="136" t="s">
        <v>85</v>
      </c>
      <c r="K81" s="136" t="s">
        <v>85</v>
      </c>
      <c r="L81" s="136" t="s">
        <v>85</v>
      </c>
      <c r="M81" s="136" t="s">
        <v>85</v>
      </c>
      <c r="N81" s="136" t="s">
        <v>85</v>
      </c>
      <c r="O81" s="136" t="s">
        <v>85</v>
      </c>
      <c r="P81" s="136" t="s">
        <v>85</v>
      </c>
      <c r="Q81" s="136" t="s">
        <v>85</v>
      </c>
      <c r="R81" s="136" t="s">
        <v>85</v>
      </c>
      <c r="S81" s="136" t="s">
        <v>85</v>
      </c>
      <c r="T81" s="136" t="s">
        <v>85</v>
      </c>
      <c r="U81" s="136" t="s">
        <v>85</v>
      </c>
      <c r="V81" s="136" t="s">
        <v>85</v>
      </c>
      <c r="W81" s="136" t="s">
        <v>85</v>
      </c>
      <c r="X81" s="136" t="s">
        <v>85</v>
      </c>
      <c r="Y81" s="137" t="s">
        <v>85</v>
      </c>
      <c r="Z81" s="41"/>
      <c r="AA81" s="42"/>
      <c r="AB81" s="42"/>
      <c r="AC81" s="42"/>
      <c r="AD81" s="43"/>
      <c r="AE81" s="38"/>
      <c r="AF81" s="39"/>
      <c r="AG81" s="39"/>
      <c r="AH81" s="39"/>
      <c r="AI81" s="39"/>
      <c r="AJ81" s="39"/>
      <c r="AK81" s="39"/>
      <c r="AL81" s="39"/>
      <c r="AM81" s="39"/>
      <c r="AN81" s="40"/>
      <c r="AO81" s="47"/>
      <c r="AP81" s="48"/>
      <c r="AQ81" s="48"/>
      <c r="AR81" s="48"/>
      <c r="AS81" s="48"/>
      <c r="AT81" s="48"/>
      <c r="AU81" s="48"/>
      <c r="AV81" s="49"/>
      <c r="AW81" s="47"/>
      <c r="AX81" s="48"/>
      <c r="AY81" s="48"/>
      <c r="AZ81" s="48"/>
      <c r="BA81" s="48"/>
      <c r="BB81" s="48"/>
      <c r="BC81" s="48"/>
      <c r="BD81" s="49"/>
      <c r="BE81" s="47"/>
      <c r="BF81" s="48"/>
      <c r="BG81" s="48"/>
      <c r="BH81" s="48"/>
      <c r="BI81" s="48"/>
      <c r="BJ81" s="48"/>
      <c r="BK81" s="48"/>
      <c r="BL81" s="49"/>
    </row>
    <row r="82" spans="1:64" ht="24" customHeight="1" x14ac:dyDescent="0.2">
      <c r="A82" s="37">
        <v>1</v>
      </c>
      <c r="B82" s="37"/>
      <c r="C82" s="37"/>
      <c r="D82" s="37"/>
      <c r="E82" s="37"/>
      <c r="F82" s="37"/>
      <c r="G82" s="38" t="s">
        <v>97</v>
      </c>
      <c r="H82" s="39" t="s">
        <v>86</v>
      </c>
      <c r="I82" s="39" t="s">
        <v>86</v>
      </c>
      <c r="J82" s="39" t="s">
        <v>86</v>
      </c>
      <c r="K82" s="39" t="s">
        <v>86</v>
      </c>
      <c r="L82" s="39" t="s">
        <v>86</v>
      </c>
      <c r="M82" s="39" t="s">
        <v>86</v>
      </c>
      <c r="N82" s="39" t="s">
        <v>86</v>
      </c>
      <c r="O82" s="39" t="s">
        <v>86</v>
      </c>
      <c r="P82" s="39" t="s">
        <v>86</v>
      </c>
      <c r="Q82" s="39" t="s">
        <v>86</v>
      </c>
      <c r="R82" s="39" t="s">
        <v>86</v>
      </c>
      <c r="S82" s="39" t="s">
        <v>86</v>
      </c>
      <c r="T82" s="39" t="s">
        <v>86</v>
      </c>
      <c r="U82" s="39" t="s">
        <v>86</v>
      </c>
      <c r="V82" s="39" t="s">
        <v>86</v>
      </c>
      <c r="W82" s="39" t="s">
        <v>86</v>
      </c>
      <c r="X82" s="39" t="s">
        <v>86</v>
      </c>
      <c r="Y82" s="40" t="s">
        <v>86</v>
      </c>
      <c r="Z82" s="41" t="s">
        <v>69</v>
      </c>
      <c r="AA82" s="42" t="s">
        <v>77</v>
      </c>
      <c r="AB82" s="42" t="s">
        <v>77</v>
      </c>
      <c r="AC82" s="42" t="s">
        <v>77</v>
      </c>
      <c r="AD82" s="43" t="s">
        <v>77</v>
      </c>
      <c r="AE82" s="44" t="s">
        <v>78</v>
      </c>
      <c r="AF82" s="45" t="s">
        <v>78</v>
      </c>
      <c r="AG82" s="45" t="s">
        <v>78</v>
      </c>
      <c r="AH82" s="45" t="s">
        <v>78</v>
      </c>
      <c r="AI82" s="45" t="s">
        <v>78</v>
      </c>
      <c r="AJ82" s="45" t="s">
        <v>78</v>
      </c>
      <c r="AK82" s="45" t="s">
        <v>78</v>
      </c>
      <c r="AL82" s="45" t="s">
        <v>78</v>
      </c>
      <c r="AM82" s="45" t="s">
        <v>78</v>
      </c>
      <c r="AN82" s="46" t="s">
        <v>78</v>
      </c>
      <c r="AO82" s="47">
        <v>100</v>
      </c>
      <c r="AP82" s="48">
        <v>1</v>
      </c>
      <c r="AQ82" s="48">
        <v>1</v>
      </c>
      <c r="AR82" s="48">
        <v>1</v>
      </c>
      <c r="AS82" s="48">
        <v>1</v>
      </c>
      <c r="AT82" s="48">
        <v>1</v>
      </c>
      <c r="AU82" s="48">
        <v>1</v>
      </c>
      <c r="AV82" s="49">
        <v>1</v>
      </c>
      <c r="AW82" s="47">
        <v>0</v>
      </c>
      <c r="AX82" s="48"/>
      <c r="AY82" s="48"/>
      <c r="AZ82" s="48"/>
      <c r="BA82" s="48"/>
      <c r="BB82" s="48"/>
      <c r="BC82" s="48"/>
      <c r="BD82" s="49"/>
      <c r="BE82" s="47">
        <f t="shared" ref="BE82:BE83" si="4">AO82+AW82</f>
        <v>100</v>
      </c>
      <c r="BF82" s="48"/>
      <c r="BG82" s="48"/>
      <c r="BH82" s="48"/>
      <c r="BI82" s="48"/>
      <c r="BJ82" s="48"/>
      <c r="BK82" s="48"/>
      <c r="BL82" s="49"/>
    </row>
    <row r="83" spans="1:64" ht="42.75" customHeight="1" x14ac:dyDescent="0.2">
      <c r="A83" s="37">
        <v>2</v>
      </c>
      <c r="B83" s="37"/>
      <c r="C83" s="37"/>
      <c r="D83" s="37"/>
      <c r="E83" s="37"/>
      <c r="F83" s="37"/>
      <c r="G83" s="38" t="s">
        <v>104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40"/>
      <c r="Z83" s="41" t="s">
        <v>69</v>
      </c>
      <c r="AA83" s="42" t="s">
        <v>77</v>
      </c>
      <c r="AB83" s="42" t="s">
        <v>77</v>
      </c>
      <c r="AC83" s="42" t="s">
        <v>77</v>
      </c>
      <c r="AD83" s="43" t="s">
        <v>77</v>
      </c>
      <c r="AE83" s="44" t="s">
        <v>78</v>
      </c>
      <c r="AF83" s="45" t="s">
        <v>78</v>
      </c>
      <c r="AG83" s="45" t="s">
        <v>78</v>
      </c>
      <c r="AH83" s="45" t="s">
        <v>78</v>
      </c>
      <c r="AI83" s="45" t="s">
        <v>78</v>
      </c>
      <c r="AJ83" s="45" t="s">
        <v>78</v>
      </c>
      <c r="AK83" s="45" t="s">
        <v>78</v>
      </c>
      <c r="AL83" s="45" t="s">
        <v>78</v>
      </c>
      <c r="AM83" s="45" t="s">
        <v>78</v>
      </c>
      <c r="AN83" s="46" t="s">
        <v>78</v>
      </c>
      <c r="AO83" s="47">
        <v>100</v>
      </c>
      <c r="AP83" s="48">
        <v>1</v>
      </c>
      <c r="AQ83" s="48">
        <v>1</v>
      </c>
      <c r="AR83" s="48">
        <v>1</v>
      </c>
      <c r="AS83" s="48">
        <v>1</v>
      </c>
      <c r="AT83" s="48">
        <v>1</v>
      </c>
      <c r="AU83" s="48">
        <v>1</v>
      </c>
      <c r="AV83" s="49">
        <v>1</v>
      </c>
      <c r="AW83" s="47">
        <v>0</v>
      </c>
      <c r="AX83" s="48"/>
      <c r="AY83" s="48"/>
      <c r="AZ83" s="48"/>
      <c r="BA83" s="48"/>
      <c r="BB83" s="48"/>
      <c r="BC83" s="48"/>
      <c r="BD83" s="49"/>
      <c r="BE83" s="47">
        <f t="shared" si="4"/>
        <v>100</v>
      </c>
      <c r="BF83" s="48"/>
      <c r="BG83" s="48"/>
      <c r="BH83" s="48"/>
      <c r="BI83" s="48"/>
      <c r="BJ83" s="48"/>
      <c r="BK83" s="48"/>
      <c r="BL83" s="49"/>
    </row>
    <row r="84" spans="1:64" ht="42" customHeight="1" x14ac:dyDescent="0.2">
      <c r="A84" s="37">
        <v>3</v>
      </c>
      <c r="B84" s="37"/>
      <c r="C84" s="37"/>
      <c r="D84" s="37"/>
      <c r="E84" s="37"/>
      <c r="F84" s="37"/>
      <c r="G84" s="38" t="s">
        <v>109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40"/>
      <c r="Z84" s="41" t="s">
        <v>69</v>
      </c>
      <c r="AA84" s="42" t="s">
        <v>77</v>
      </c>
      <c r="AB84" s="42" t="s">
        <v>77</v>
      </c>
      <c r="AC84" s="42" t="s">
        <v>77</v>
      </c>
      <c r="AD84" s="43" t="s">
        <v>77</v>
      </c>
      <c r="AE84" s="44" t="s">
        <v>78</v>
      </c>
      <c r="AF84" s="45" t="s">
        <v>78</v>
      </c>
      <c r="AG84" s="45" t="s">
        <v>78</v>
      </c>
      <c r="AH84" s="45" t="s">
        <v>78</v>
      </c>
      <c r="AI84" s="45" t="s">
        <v>78</v>
      </c>
      <c r="AJ84" s="45" t="s">
        <v>78</v>
      </c>
      <c r="AK84" s="45" t="s">
        <v>78</v>
      </c>
      <c r="AL84" s="45" t="s">
        <v>78</v>
      </c>
      <c r="AM84" s="45" t="s">
        <v>78</v>
      </c>
      <c r="AN84" s="46" t="s">
        <v>78</v>
      </c>
      <c r="AO84" s="47">
        <v>0</v>
      </c>
      <c r="AP84" s="48">
        <v>1</v>
      </c>
      <c r="AQ84" s="48">
        <v>1</v>
      </c>
      <c r="AR84" s="48">
        <v>1</v>
      </c>
      <c r="AS84" s="48">
        <v>1</v>
      </c>
      <c r="AT84" s="48">
        <v>1</v>
      </c>
      <c r="AU84" s="48">
        <v>1</v>
      </c>
      <c r="AV84" s="49">
        <v>1</v>
      </c>
      <c r="AW84" s="47">
        <v>100</v>
      </c>
      <c r="AX84" s="48"/>
      <c r="AY84" s="48"/>
      <c r="AZ84" s="48"/>
      <c r="BA84" s="48"/>
      <c r="BB84" s="48"/>
      <c r="BC84" s="48"/>
      <c r="BD84" s="49"/>
      <c r="BE84" s="47">
        <f t="shared" ref="BE84" si="5">AO84+AW84</f>
        <v>100</v>
      </c>
      <c r="BF84" s="48"/>
      <c r="BG84" s="48"/>
      <c r="BH84" s="48"/>
      <c r="BI84" s="48"/>
      <c r="BJ84" s="48"/>
      <c r="BK84" s="48"/>
      <c r="BL84" s="49"/>
    </row>
    <row r="85" spans="1:64" x14ac:dyDescent="0.2"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7" spans="1:64" ht="16.5" customHeight="1" x14ac:dyDescent="0.2">
      <c r="A87" s="130" t="s">
        <v>6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4"/>
      <c r="AO87" s="133" t="s">
        <v>71</v>
      </c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</row>
    <row r="88" spans="1:64" x14ac:dyDescent="0.2">
      <c r="W88" s="119" t="s">
        <v>3</v>
      </c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O88" s="119" t="s">
        <v>2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64" ht="15.75" customHeight="1" x14ac:dyDescent="0.2">
      <c r="A89" s="134" t="s">
        <v>5</v>
      </c>
      <c r="B89" s="134"/>
      <c r="C89" s="134"/>
      <c r="D89" s="134"/>
      <c r="E89" s="134"/>
      <c r="F89" s="134"/>
    </row>
    <row r="90" spans="1:64" ht="13.15" customHeight="1" x14ac:dyDescent="0.2">
      <c r="A90" s="90" t="s">
        <v>74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</row>
    <row r="91" spans="1:64" x14ac:dyDescent="0.2">
      <c r="A91" s="124" t="s">
        <v>4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</row>
    <row r="92" spans="1:64" ht="10.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64" ht="15.75" customHeight="1" x14ac:dyDescent="0.2">
      <c r="A93" s="130" t="s">
        <v>72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4"/>
      <c r="AO93" s="133" t="s">
        <v>73</v>
      </c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</row>
    <row r="94" spans="1:64" x14ac:dyDescent="0.2">
      <c r="W94" s="119" t="s">
        <v>3</v>
      </c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O94" s="119" t="s">
        <v>2</v>
      </c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</row>
    <row r="95" spans="1:64" x14ac:dyDescent="0.2">
      <c r="A95" s="138" t="s">
        <v>112</v>
      </c>
      <c r="B95" s="139"/>
      <c r="C95" s="139"/>
      <c r="D95" s="139"/>
      <c r="E95" s="139"/>
      <c r="F95" s="139"/>
      <c r="G95" s="139"/>
      <c r="H95" s="139"/>
    </row>
    <row r="96" spans="1:64" x14ac:dyDescent="0.2">
      <c r="A96" s="119" t="s">
        <v>1</v>
      </c>
      <c r="B96" s="119"/>
      <c r="C96" s="119"/>
      <c r="D96" s="119"/>
      <c r="E96" s="119"/>
      <c r="F96" s="119"/>
      <c r="G96" s="119"/>
      <c r="H96" s="119"/>
      <c r="I96" s="3"/>
      <c r="J96" s="3"/>
      <c r="K96" s="3"/>
      <c r="L96" s="3"/>
      <c r="M96" s="3"/>
      <c r="N96" s="3"/>
      <c r="O96" s="3"/>
      <c r="P96" s="3"/>
      <c r="Q96" s="3"/>
    </row>
    <row r="97" spans="1:1" x14ac:dyDescent="0.2">
      <c r="A97" s="2" t="s">
        <v>0</v>
      </c>
    </row>
  </sheetData>
  <mergeCells count="278">
    <mergeCell ref="A83:F83"/>
    <mergeCell ref="G83:Y83"/>
    <mergeCell ref="Z83:AD83"/>
    <mergeCell ref="AE83:AN83"/>
    <mergeCell ref="AO83:AV83"/>
    <mergeCell ref="AW83:BD83"/>
    <mergeCell ref="BE83:BL83"/>
    <mergeCell ref="A76:F76"/>
    <mergeCell ref="G76:Y76"/>
    <mergeCell ref="Z76:AD76"/>
    <mergeCell ref="AE76:AN76"/>
    <mergeCell ref="AO76:AV76"/>
    <mergeCell ref="AW76:BD76"/>
    <mergeCell ref="BE76:BL76"/>
    <mergeCell ref="A80:F80"/>
    <mergeCell ref="G80:Y80"/>
    <mergeCell ref="Z80:AD80"/>
    <mergeCell ref="AE80:AN80"/>
    <mergeCell ref="AO80:AV80"/>
    <mergeCell ref="AW80:BD80"/>
    <mergeCell ref="BE80:BL80"/>
    <mergeCell ref="G77:Y77"/>
    <mergeCell ref="Z77:AD77"/>
    <mergeCell ref="AE77:AN77"/>
    <mergeCell ref="BE66:BL66"/>
    <mergeCell ref="A77:F77"/>
    <mergeCell ref="BE67:BL67"/>
    <mergeCell ref="A66:F66"/>
    <mergeCell ref="A53:C53"/>
    <mergeCell ref="D53:AB53"/>
    <mergeCell ref="AC53:AJ53"/>
    <mergeCell ref="AK53:AR53"/>
    <mergeCell ref="AS53:AZ53"/>
    <mergeCell ref="A62:C62"/>
    <mergeCell ref="A72:F72"/>
    <mergeCell ref="G72:Y72"/>
    <mergeCell ref="Z72:AD72"/>
    <mergeCell ref="AE72:AN72"/>
    <mergeCell ref="AO72:AV72"/>
    <mergeCell ref="AW72:BD72"/>
    <mergeCell ref="G66:Y66"/>
    <mergeCell ref="AO69:AV69"/>
    <mergeCell ref="D61:AA61"/>
    <mergeCell ref="AB61:AI61"/>
    <mergeCell ref="AJ61:AQ61"/>
    <mergeCell ref="AR61:AY61"/>
    <mergeCell ref="A67:F67"/>
    <mergeCell ref="G67:Y67"/>
    <mergeCell ref="AW70:BD70"/>
    <mergeCell ref="AK51:AR51"/>
    <mergeCell ref="AS51:AZ51"/>
    <mergeCell ref="AW73:BD73"/>
    <mergeCell ref="AE70:AN70"/>
    <mergeCell ref="AE73:AN73"/>
    <mergeCell ref="AO70:AV70"/>
    <mergeCell ref="A70:F70"/>
    <mergeCell ref="A73:F73"/>
    <mergeCell ref="G70:Y70"/>
    <mergeCell ref="G73:Y73"/>
    <mergeCell ref="Z70:AD70"/>
    <mergeCell ref="Z73:AD73"/>
    <mergeCell ref="Z67:AD67"/>
    <mergeCell ref="AE67:AN67"/>
    <mergeCell ref="AO67:AV67"/>
    <mergeCell ref="AW67:BD67"/>
    <mergeCell ref="A63:C63"/>
    <mergeCell ref="D63:AA63"/>
    <mergeCell ref="AB63:AI63"/>
    <mergeCell ref="AJ63:AQ63"/>
    <mergeCell ref="AR63:AY63"/>
    <mergeCell ref="A65:BL65"/>
    <mergeCell ref="A52:C52"/>
    <mergeCell ref="A95:H95"/>
    <mergeCell ref="BE70:BL70"/>
    <mergeCell ref="BE73:BL73"/>
    <mergeCell ref="A93:V93"/>
    <mergeCell ref="W93:AM93"/>
    <mergeCell ref="AO93:BG93"/>
    <mergeCell ref="AW84:BD84"/>
    <mergeCell ref="BE84:BL84"/>
    <mergeCell ref="BE68:BL68"/>
    <mergeCell ref="A69:F69"/>
    <mergeCell ref="G69:Y69"/>
    <mergeCell ref="BE74:BL74"/>
    <mergeCell ref="A78:F78"/>
    <mergeCell ref="G78:Y78"/>
    <mergeCell ref="Z78:AD78"/>
    <mergeCell ref="AE78:AN78"/>
    <mergeCell ref="AO78:AV78"/>
    <mergeCell ref="AW69:BD69"/>
    <mergeCell ref="A74:F74"/>
    <mergeCell ref="G74:Y74"/>
    <mergeCell ref="Z74:AD74"/>
    <mergeCell ref="AE74:AN74"/>
    <mergeCell ref="AO74:AV74"/>
    <mergeCell ref="AW74:BD74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AW78:BD78"/>
    <mergeCell ref="BE78:BL78"/>
    <mergeCell ref="A84:F84"/>
    <mergeCell ref="G84:Y84"/>
    <mergeCell ref="Z84:AD84"/>
    <mergeCell ref="AE84:AN84"/>
    <mergeCell ref="AO84:AV84"/>
    <mergeCell ref="A81:F81"/>
    <mergeCell ref="G81:Y81"/>
    <mergeCell ref="Z81:AD81"/>
    <mergeCell ref="AE81:AN81"/>
    <mergeCell ref="AO81:AV81"/>
    <mergeCell ref="AW81:BD81"/>
    <mergeCell ref="BE81:BL81"/>
    <mergeCell ref="G79:Y79"/>
    <mergeCell ref="A79:F79"/>
    <mergeCell ref="A96:H96"/>
    <mergeCell ref="A54:C54"/>
    <mergeCell ref="D54:AB54"/>
    <mergeCell ref="AC54:AJ54"/>
    <mergeCell ref="AK54:AR54"/>
    <mergeCell ref="A90:AS90"/>
    <mergeCell ref="A91:AS91"/>
    <mergeCell ref="BE69:BL69"/>
    <mergeCell ref="A68:F68"/>
    <mergeCell ref="G68:Y68"/>
    <mergeCell ref="Z68:AD68"/>
    <mergeCell ref="AE68:AN68"/>
    <mergeCell ref="AO68:AV68"/>
    <mergeCell ref="AW68:BD68"/>
    <mergeCell ref="Z66:AD66"/>
    <mergeCell ref="AE66:AN66"/>
    <mergeCell ref="AO66:AV66"/>
    <mergeCell ref="AW66:BD66"/>
    <mergeCell ref="Z69:AD69"/>
    <mergeCell ref="AE69:AN69"/>
    <mergeCell ref="AB60:AI60"/>
    <mergeCell ref="AJ60:AQ60"/>
    <mergeCell ref="AR60:AY60"/>
    <mergeCell ref="A61:C61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D52:AB52"/>
    <mergeCell ref="AC52:AJ52"/>
    <mergeCell ref="AK52:AR52"/>
    <mergeCell ref="AS52:AZ52"/>
    <mergeCell ref="A51:C51"/>
    <mergeCell ref="D51:AB51"/>
    <mergeCell ref="AC51:AJ51"/>
    <mergeCell ref="A38:F38"/>
    <mergeCell ref="G38:BL38"/>
    <mergeCell ref="A45:AZ45"/>
    <mergeCell ref="A46:AZ46"/>
    <mergeCell ref="A47:C48"/>
    <mergeCell ref="D47:AB48"/>
    <mergeCell ref="AC47:AJ48"/>
    <mergeCell ref="AK47:AR48"/>
    <mergeCell ref="AS47:AZ48"/>
    <mergeCell ref="A43:F43"/>
    <mergeCell ref="G43:BL43"/>
    <mergeCell ref="A39:F39"/>
    <mergeCell ref="G39:BL39"/>
    <mergeCell ref="A40:F40"/>
    <mergeCell ref="G40:BL40"/>
    <mergeCell ref="A41:F41"/>
    <mergeCell ref="G41:BL41"/>
    <mergeCell ref="A42:F42"/>
    <mergeCell ref="G42:BL4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71:F71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A34:BL34"/>
    <mergeCell ref="A35:BL35"/>
    <mergeCell ref="A37:BL37"/>
    <mergeCell ref="B17:L17"/>
    <mergeCell ref="N17:AS17"/>
    <mergeCell ref="A56:BL56"/>
    <mergeCell ref="AS54:AZ54"/>
    <mergeCell ref="A57:AY57"/>
    <mergeCell ref="A58:C59"/>
    <mergeCell ref="D58:AA59"/>
    <mergeCell ref="AB58:AI59"/>
    <mergeCell ref="AJ58:AQ59"/>
    <mergeCell ref="AR58:AY59"/>
    <mergeCell ref="D62:AA62"/>
    <mergeCell ref="AB62:AI62"/>
    <mergeCell ref="AJ62:AQ62"/>
    <mergeCell ref="AR62:AY62"/>
    <mergeCell ref="A60:C60"/>
    <mergeCell ref="D60:AA60"/>
    <mergeCell ref="BE72:BL72"/>
    <mergeCell ref="Z79:AD79"/>
    <mergeCell ref="AE79:AN79"/>
    <mergeCell ref="AO79:AV79"/>
    <mergeCell ref="AW79:BD79"/>
    <mergeCell ref="BE79:BL79"/>
    <mergeCell ref="G71:Y71"/>
    <mergeCell ref="Z71:AD71"/>
    <mergeCell ref="AE71:AN71"/>
    <mergeCell ref="AO71:AV71"/>
    <mergeCell ref="AW71:BD71"/>
    <mergeCell ref="BE71:BL71"/>
    <mergeCell ref="AO77:AV77"/>
    <mergeCell ref="AW77:BD77"/>
    <mergeCell ref="BE77:BL77"/>
    <mergeCell ref="AO73:AV73"/>
    <mergeCell ref="A82:F82"/>
    <mergeCell ref="G82:Y82"/>
    <mergeCell ref="Z82:AD82"/>
    <mergeCell ref="AE82:AN82"/>
    <mergeCell ref="AO82:AV82"/>
    <mergeCell ref="AW82:BD82"/>
    <mergeCell ref="BE82:BL82"/>
    <mergeCell ref="G75:Y75"/>
    <mergeCell ref="A75:F75"/>
    <mergeCell ref="Z75:AD75"/>
    <mergeCell ref="AE75:AN75"/>
    <mergeCell ref="AO75:AV75"/>
    <mergeCell ref="AW75:BD75"/>
    <mergeCell ref="BE75:BL75"/>
  </mergeCells>
  <conditionalFormatting sqref="G69:L69">
    <cfRule type="cellIs" dxfId="17" priority="25" stopIfTrue="1" operator="equal">
      <formula>$G68</formula>
    </cfRule>
  </conditionalFormatting>
  <conditionalFormatting sqref="A69:F69 A70:A73 A77">
    <cfRule type="cellIs" dxfId="16" priority="27" stopIfTrue="1" operator="equal">
      <formula>0</formula>
    </cfRule>
  </conditionalFormatting>
  <conditionalFormatting sqref="D54">
    <cfRule type="cellIs" dxfId="15" priority="24" stopIfTrue="1" operator="equal">
      <formula>#REF!</formula>
    </cfRule>
  </conditionalFormatting>
  <conditionalFormatting sqref="A74:F74 A75:A76">
    <cfRule type="cellIs" dxfId="14" priority="23" stopIfTrue="1" operator="equal">
      <formula>0</formula>
    </cfRule>
  </conditionalFormatting>
  <conditionalFormatting sqref="G78:G79">
    <cfRule type="cellIs" dxfId="13" priority="20" stopIfTrue="1" operator="equal">
      <formula>$G74</formula>
    </cfRule>
  </conditionalFormatting>
  <conditionalFormatting sqref="A78:F78 A79:A80">
    <cfRule type="cellIs" dxfId="12" priority="21" stopIfTrue="1" operator="equal">
      <formula>0</formula>
    </cfRule>
  </conditionalFormatting>
  <conditionalFormatting sqref="A81">
    <cfRule type="cellIs" dxfId="11" priority="19" stopIfTrue="1" operator="equal">
      <formula>0</formula>
    </cfRule>
  </conditionalFormatting>
  <conditionalFormatting sqref="G84">
    <cfRule type="cellIs" dxfId="10" priority="16" stopIfTrue="1" operator="equal">
      <formula>#REF!</formula>
    </cfRule>
  </conditionalFormatting>
  <conditionalFormatting sqref="A84:F84">
    <cfRule type="cellIs" dxfId="9" priority="17" stopIfTrue="1" operator="equal">
      <formula>0</formula>
    </cfRule>
  </conditionalFormatting>
  <conditionalFormatting sqref="G74:G76">
    <cfRule type="cellIs" dxfId="8" priority="8" stopIfTrue="1" operator="equal">
      <formula>$G69</formula>
    </cfRule>
  </conditionalFormatting>
  <conditionalFormatting sqref="G70:G72">
    <cfRule type="cellIs" dxfId="7" priority="6" stopIfTrue="1" operator="equal">
      <formula>$G66</formula>
    </cfRule>
  </conditionalFormatting>
  <conditionalFormatting sqref="G77">
    <cfRule type="cellIs" dxfId="6" priority="30" stopIfTrue="1" operator="equal">
      <formula>$G74</formula>
    </cfRule>
  </conditionalFormatting>
  <conditionalFormatting sqref="G73 G81">
    <cfRule type="cellIs" dxfId="5" priority="31" stopIfTrue="1" operator="equal">
      <formula>#REF!</formula>
    </cfRule>
  </conditionalFormatting>
  <conditionalFormatting sqref="G82">
    <cfRule type="cellIs" dxfId="4" priority="4" stopIfTrue="1" operator="equal">
      <formula>#REF!</formula>
    </cfRule>
  </conditionalFormatting>
  <conditionalFormatting sqref="A82:F82">
    <cfRule type="cellIs" dxfId="3" priority="5" stopIfTrue="1" operator="equal">
      <formula>0</formula>
    </cfRule>
  </conditionalFormatting>
  <conditionalFormatting sqref="G80">
    <cfRule type="cellIs" dxfId="2" priority="3" stopIfTrue="1" operator="equal">
      <formula>$G75</formula>
    </cfRule>
  </conditionalFormatting>
  <conditionalFormatting sqref="G83">
    <cfRule type="cellIs" dxfId="1" priority="1" stopIfTrue="1" operator="equal">
      <formula>#REF!</formula>
    </cfRule>
  </conditionalFormatting>
  <conditionalFormatting sqref="A83:F83">
    <cfRule type="cellIs" dxfId="0" priority="2" stopIfTrue="1" operator="equal">
      <formula>0</formula>
    </cfRule>
  </conditionalFormatting>
  <pageMargins left="0.51181102362204722" right="0.31496062992125984" top="0" bottom="0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2020-08-19T13:11:42Z</cp:lastPrinted>
  <dcterms:created xsi:type="dcterms:W3CDTF">2020-01-15T14:08:53Z</dcterms:created>
  <dcterms:modified xsi:type="dcterms:W3CDTF">2020-08-19T13:12:19Z</dcterms:modified>
</cp:coreProperties>
</file>