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1840" windowHeight="13740" tabRatio="522" firstSheet="4" activeTab="5"/>
  </bookViews>
  <sheets>
    <sheet name="Додаток1" sheetId="1" r:id="rId1"/>
    <sheet name="Додаток2 КПК0611162" sheetId="10" r:id="rId2"/>
    <sheet name="Додаток2 КПК0611161" sheetId="9" r:id="rId3"/>
    <sheet name="Додаток2 КПК0611150" sheetId="8" r:id="rId4"/>
    <sheet name="Додаток2 КПК0611090" sheetId="7" r:id="rId5"/>
    <sheet name="Додаток2 КПК0611020" sheetId="6" r:id="rId6"/>
    <sheet name="Додаток3 КПК0611162" sheetId="15" r:id="rId7"/>
    <sheet name="Додаток3 КПК0611161" sheetId="14" r:id="rId8"/>
    <sheet name="Додаток3 КПК0611150" sheetId="13" r:id="rId9"/>
    <sheet name="Додаток3 КПК0611090" sheetId="12" r:id="rId10"/>
    <sheet name="Додаток3 КПК0611020" sheetId="11" r:id="rId11"/>
  </sheets>
  <definedNames>
    <definedName name="_xlnm.Print_Area" localSheetId="0">Додаток1!$A$1:$BL$41</definedName>
    <definedName name="_xlnm.Print_Area" localSheetId="5">'Додаток2 КПК0611020'!$A$1:$BY$294</definedName>
    <definedName name="_xlnm.Print_Area" localSheetId="4">'Додаток2 КПК0611090'!$A$1:$BY$259</definedName>
    <definedName name="_xlnm.Print_Area" localSheetId="3">'Додаток2 КПК0611150'!$A$1:$BY$265</definedName>
    <definedName name="_xlnm.Print_Area" localSheetId="2">'Додаток2 КПК0611161'!$A$1:$BY$265</definedName>
    <definedName name="_xlnm.Print_Area" localSheetId="1">'Додаток2 КПК0611162'!$A$1:$BY$249</definedName>
    <definedName name="_xlnm.Print_Area" localSheetId="10">'Додаток3 КПК0611020'!$A$1:$BS$64</definedName>
    <definedName name="_xlnm.Print_Area" localSheetId="9">'Додаток3 КПК0611090'!$A$1:$BS$64</definedName>
    <definedName name="_xlnm.Print_Area" localSheetId="8">'Додаток3 КПК0611150'!$A$1:$BS$64</definedName>
    <definedName name="_xlnm.Print_Area" localSheetId="7">'Додаток3 КПК0611161'!$A$1:$BS$64</definedName>
    <definedName name="_xlnm.Print_Area" localSheetId="6">'Додаток3 КПК0611162'!$A$1:$BS$64</definedName>
  </definedNames>
  <calcPr calcId="145621"/>
</workbook>
</file>

<file path=xl/calcChain.xml><?xml version="1.0" encoding="utf-8"?>
<calcChain xmlns="http://schemas.openxmlformats.org/spreadsheetml/2006/main">
  <c r="BH223" i="10" l="1"/>
  <c r="AT223" i="10"/>
  <c r="AJ223" i="10"/>
  <c r="BG213" i="10"/>
  <c r="AQ213" i="10"/>
  <c r="AZ188" i="10"/>
  <c r="AK188" i="10"/>
  <c r="BO177" i="10"/>
  <c r="AZ177" i="10"/>
  <c r="AK177" i="10"/>
  <c r="BE143" i="10"/>
  <c r="AP143" i="10"/>
  <c r="BE142" i="10"/>
  <c r="AP142" i="10"/>
  <c r="BE141" i="10"/>
  <c r="AP141" i="10"/>
  <c r="BE140" i="10"/>
  <c r="AP140" i="10"/>
  <c r="BE139" i="10"/>
  <c r="AP139" i="10"/>
  <c r="BE138" i="10"/>
  <c r="AP138" i="10"/>
  <c r="BE137" i="10"/>
  <c r="AP137" i="10"/>
  <c r="BE136" i="10"/>
  <c r="AP136" i="10"/>
  <c r="BE135" i="10"/>
  <c r="AP135" i="10"/>
  <c r="BE134" i="10"/>
  <c r="AP134" i="10"/>
  <c r="BT126" i="10"/>
  <c r="BE126" i="10"/>
  <c r="AP126" i="10"/>
  <c r="BT125" i="10"/>
  <c r="BE125" i="10"/>
  <c r="AP125" i="10"/>
  <c r="BT124" i="10"/>
  <c r="BE124" i="10"/>
  <c r="AP124" i="10"/>
  <c r="BT123" i="10"/>
  <c r="BE123" i="10"/>
  <c r="AP123" i="10"/>
  <c r="BT122" i="10"/>
  <c r="BE122" i="10"/>
  <c r="AP122" i="10"/>
  <c r="BT121" i="10"/>
  <c r="BE121" i="10"/>
  <c r="AP121" i="10"/>
  <c r="BT120" i="10"/>
  <c r="BE120" i="10"/>
  <c r="AP120" i="10"/>
  <c r="BT119" i="10"/>
  <c r="BE119" i="10"/>
  <c r="AP119" i="10"/>
  <c r="BT118" i="10"/>
  <c r="BE118" i="10"/>
  <c r="AP118" i="10"/>
  <c r="BT117" i="10"/>
  <c r="BE117" i="10"/>
  <c r="AP117" i="10"/>
  <c r="AY107" i="10"/>
  <c r="AG107" i="10"/>
  <c r="AY106" i="10"/>
  <c r="AG106" i="10"/>
  <c r="AY105" i="10"/>
  <c r="AG105" i="10"/>
  <c r="BQ96" i="10"/>
  <c r="AY96" i="10"/>
  <c r="AG96" i="10"/>
  <c r="BQ95" i="10"/>
  <c r="AY95" i="10"/>
  <c r="AG95" i="10"/>
  <c r="BQ94" i="10"/>
  <c r="AY94" i="10"/>
  <c r="AG94" i="10"/>
  <c r="BC82" i="10"/>
  <c r="AK82" i="10"/>
  <c r="BC73" i="10"/>
  <c r="AK73" i="10"/>
  <c r="BC72" i="10"/>
  <c r="AK72" i="10"/>
  <c r="BC71" i="10"/>
  <c r="AK71" i="10"/>
  <c r="BU62" i="10"/>
  <c r="BC62" i="10"/>
  <c r="AK62" i="10"/>
  <c r="BU53" i="10"/>
  <c r="BC53" i="10"/>
  <c r="AK53" i="10"/>
  <c r="BU52" i="10"/>
  <c r="BC52" i="10"/>
  <c r="AK52" i="10"/>
  <c r="BU51" i="10"/>
  <c r="BC51" i="10"/>
  <c r="AK51" i="10"/>
  <c r="BC41" i="10"/>
  <c r="AK41" i="10"/>
  <c r="BC40" i="10"/>
  <c r="AK40" i="10"/>
  <c r="BU31" i="10"/>
  <c r="BC31" i="10"/>
  <c r="AK31" i="10"/>
  <c r="BU30" i="10"/>
  <c r="BC30" i="10"/>
  <c r="AK30" i="10"/>
  <c r="BH239" i="9"/>
  <c r="AT239" i="9"/>
  <c r="AJ239" i="9"/>
  <c r="BG229" i="9"/>
  <c r="AQ229" i="9"/>
  <c r="AZ204" i="9"/>
  <c r="AK204" i="9"/>
  <c r="BO193" i="9"/>
  <c r="AZ193" i="9"/>
  <c r="AK193" i="9"/>
  <c r="BE149" i="9"/>
  <c r="AP149" i="9"/>
  <c r="BE148" i="9"/>
  <c r="AP148" i="9"/>
  <c r="BE147" i="9"/>
  <c r="AP147" i="9"/>
  <c r="BE146" i="9"/>
  <c r="AP146" i="9"/>
  <c r="BE145" i="9"/>
  <c r="AP145" i="9"/>
  <c r="BE144" i="9"/>
  <c r="AP144" i="9"/>
  <c r="BE143" i="9"/>
  <c r="AP143" i="9"/>
  <c r="BE142" i="9"/>
  <c r="AP142" i="9"/>
  <c r="BE141" i="9"/>
  <c r="AP141" i="9"/>
  <c r="BE140" i="9"/>
  <c r="AP140" i="9"/>
  <c r="BT132" i="9"/>
  <c r="BE132" i="9"/>
  <c r="AP132" i="9"/>
  <c r="BT131" i="9"/>
  <c r="BE131" i="9"/>
  <c r="AP131" i="9"/>
  <c r="BT130" i="9"/>
  <c r="BE130" i="9"/>
  <c r="AP130" i="9"/>
  <c r="BT129" i="9"/>
  <c r="BE129" i="9"/>
  <c r="AP129" i="9"/>
  <c r="BT128" i="9"/>
  <c r="BE128" i="9"/>
  <c r="AP128" i="9"/>
  <c r="BT127" i="9"/>
  <c r="BE127" i="9"/>
  <c r="AP127" i="9"/>
  <c r="BT126" i="9"/>
  <c r="BE126" i="9"/>
  <c r="AP126" i="9"/>
  <c r="BT125" i="9"/>
  <c r="BE125" i="9"/>
  <c r="AP125" i="9"/>
  <c r="BT124" i="9"/>
  <c r="BE124" i="9"/>
  <c r="AP124" i="9"/>
  <c r="BT123" i="9"/>
  <c r="BE123" i="9"/>
  <c r="AP123" i="9"/>
  <c r="AY113" i="9"/>
  <c r="AG113" i="9"/>
  <c r="AY112" i="9"/>
  <c r="AG112" i="9"/>
  <c r="BQ103" i="9"/>
  <c r="AY103" i="9"/>
  <c r="AG103" i="9"/>
  <c r="BQ102" i="9"/>
  <c r="AY102" i="9"/>
  <c r="AG102" i="9"/>
  <c r="BC90" i="9"/>
  <c r="AK90" i="9"/>
  <c r="BC81" i="9"/>
  <c r="AK81" i="9"/>
  <c r="BC80" i="9"/>
  <c r="AK80" i="9"/>
  <c r="BC79" i="9"/>
  <c r="AK79" i="9"/>
  <c r="BC78" i="9"/>
  <c r="AK78" i="9"/>
  <c r="BC77" i="9"/>
  <c r="AK77" i="9"/>
  <c r="BC76" i="9"/>
  <c r="AK76" i="9"/>
  <c r="BC75" i="9"/>
  <c r="AK75" i="9"/>
  <c r="BU66" i="9"/>
  <c r="BC66" i="9"/>
  <c r="AK66" i="9"/>
  <c r="BU57" i="9"/>
  <c r="BC57" i="9"/>
  <c r="AK57" i="9"/>
  <c r="BU56" i="9"/>
  <c r="BC56" i="9"/>
  <c r="AK56" i="9"/>
  <c r="BU55" i="9"/>
  <c r="BC55" i="9"/>
  <c r="AK55" i="9"/>
  <c r="BU54" i="9"/>
  <c r="BC54" i="9"/>
  <c r="AK54" i="9"/>
  <c r="BU53" i="9"/>
  <c r="BC53" i="9"/>
  <c r="AK53" i="9"/>
  <c r="BU52" i="9"/>
  <c r="BC52" i="9"/>
  <c r="AK52" i="9"/>
  <c r="BU51" i="9"/>
  <c r="BC51" i="9"/>
  <c r="AK51" i="9"/>
  <c r="BC41" i="9"/>
  <c r="AK41" i="9"/>
  <c r="BC40" i="9"/>
  <c r="AK40" i="9"/>
  <c r="BU31" i="9"/>
  <c r="BC31" i="9"/>
  <c r="AK31" i="9"/>
  <c r="BU30" i="9"/>
  <c r="BC30" i="9"/>
  <c r="AK30" i="9"/>
  <c r="BH239" i="8"/>
  <c r="AT239" i="8"/>
  <c r="AJ239" i="8"/>
  <c r="BG229" i="8"/>
  <c r="AQ229" i="8"/>
  <c r="AZ204" i="8"/>
  <c r="AK204" i="8"/>
  <c r="BO193" i="8"/>
  <c r="AZ193" i="8"/>
  <c r="AK193" i="8"/>
  <c r="BE149" i="8"/>
  <c r="AP149" i="8"/>
  <c r="BE148" i="8"/>
  <c r="AP148" i="8"/>
  <c r="BE147" i="8"/>
  <c r="AP147" i="8"/>
  <c r="BE146" i="8"/>
  <c r="AP146" i="8"/>
  <c r="BE145" i="8"/>
  <c r="AP145" i="8"/>
  <c r="BE144" i="8"/>
  <c r="AP144" i="8"/>
  <c r="BE143" i="8"/>
  <c r="AP143" i="8"/>
  <c r="BE142" i="8"/>
  <c r="AP142" i="8"/>
  <c r="BE141" i="8"/>
  <c r="AP141" i="8"/>
  <c r="BT133" i="8"/>
  <c r="BE133" i="8"/>
  <c r="AP133" i="8"/>
  <c r="BT132" i="8"/>
  <c r="BE132" i="8"/>
  <c r="AP132" i="8"/>
  <c r="BT131" i="8"/>
  <c r="BE131" i="8"/>
  <c r="AP131" i="8"/>
  <c r="BT130" i="8"/>
  <c r="BE130" i="8"/>
  <c r="AP130" i="8"/>
  <c r="BT129" i="8"/>
  <c r="BE129" i="8"/>
  <c r="AP129" i="8"/>
  <c r="BT128" i="8"/>
  <c r="BE128" i="8"/>
  <c r="AP128" i="8"/>
  <c r="BT127" i="8"/>
  <c r="BE127" i="8"/>
  <c r="AP127" i="8"/>
  <c r="BT126" i="8"/>
  <c r="BE126" i="8"/>
  <c r="AP126" i="8"/>
  <c r="BT125" i="8"/>
  <c r="BE125" i="8"/>
  <c r="AP125" i="8"/>
  <c r="AY115" i="8"/>
  <c r="AG115" i="8"/>
  <c r="AY114" i="8"/>
  <c r="AG114" i="8"/>
  <c r="AY113" i="8"/>
  <c r="AG113" i="8"/>
  <c r="AY112" i="8"/>
  <c r="AG112" i="8"/>
  <c r="AY111" i="8"/>
  <c r="AG111" i="8"/>
  <c r="BQ102" i="8"/>
  <c r="AY102" i="8"/>
  <c r="AG102" i="8"/>
  <c r="BQ101" i="8"/>
  <c r="AY101" i="8"/>
  <c r="AG101" i="8"/>
  <c r="BQ100" i="8"/>
  <c r="AY100" i="8"/>
  <c r="AG100" i="8"/>
  <c r="BQ99" i="8"/>
  <c r="AY99" i="8"/>
  <c r="AG99" i="8"/>
  <c r="BQ98" i="8"/>
  <c r="AY98" i="8"/>
  <c r="AG98" i="8"/>
  <c r="BC86" i="8"/>
  <c r="AK86" i="8"/>
  <c r="BC77" i="8"/>
  <c r="AK77" i="8"/>
  <c r="BC76" i="8"/>
  <c r="AK76" i="8"/>
  <c r="BC75" i="8"/>
  <c r="AK75" i="8"/>
  <c r="BC74" i="8"/>
  <c r="AK74" i="8"/>
  <c r="BC73" i="8"/>
  <c r="AK73" i="8"/>
  <c r="BU64" i="8"/>
  <c r="BC64" i="8"/>
  <c r="AK64" i="8"/>
  <c r="BU55" i="8"/>
  <c r="BC55" i="8"/>
  <c r="AK55" i="8"/>
  <c r="BU54" i="8"/>
  <c r="BC54" i="8"/>
  <c r="AK54" i="8"/>
  <c r="BU53" i="8"/>
  <c r="BC53" i="8"/>
  <c r="AK53" i="8"/>
  <c r="BU52" i="8"/>
  <c r="BC52" i="8"/>
  <c r="AK52" i="8"/>
  <c r="BU51" i="8"/>
  <c r="BC51" i="8"/>
  <c r="AK51" i="8"/>
  <c r="BC41" i="8"/>
  <c r="AK41" i="8"/>
  <c r="BC40" i="8"/>
  <c r="AK40" i="8"/>
  <c r="BU31" i="8"/>
  <c r="BC31" i="8"/>
  <c r="AK31" i="8"/>
  <c r="BU30" i="8"/>
  <c r="BC30" i="8"/>
  <c r="AK30" i="8"/>
  <c r="BH233" i="7"/>
  <c r="AT233" i="7"/>
  <c r="AJ233" i="7"/>
  <c r="BG223" i="7"/>
  <c r="AQ223" i="7"/>
  <c r="AZ198" i="7"/>
  <c r="AK198" i="7"/>
  <c r="BO187" i="7"/>
  <c r="AZ187" i="7"/>
  <c r="AK187" i="7"/>
  <c r="BE143" i="7"/>
  <c r="AP143" i="7"/>
  <c r="BE142" i="7"/>
  <c r="AP142" i="7"/>
  <c r="BE141" i="7"/>
  <c r="AP141" i="7"/>
  <c r="BE140" i="7"/>
  <c r="AP140" i="7"/>
  <c r="BE139" i="7"/>
  <c r="AP139" i="7"/>
  <c r="BE138" i="7"/>
  <c r="AP138" i="7"/>
  <c r="BE137" i="7"/>
  <c r="AP137" i="7"/>
  <c r="BE136" i="7"/>
  <c r="AP136" i="7"/>
  <c r="BE135" i="7"/>
  <c r="AP135" i="7"/>
  <c r="BE134" i="7"/>
  <c r="AP134" i="7"/>
  <c r="BT126" i="7"/>
  <c r="BE126" i="7"/>
  <c r="AP126" i="7"/>
  <c r="BT125" i="7"/>
  <c r="BE125" i="7"/>
  <c r="AP125" i="7"/>
  <c r="BT124" i="7"/>
  <c r="BE124" i="7"/>
  <c r="AP124" i="7"/>
  <c r="BT123" i="7"/>
  <c r="BE123" i="7"/>
  <c r="AP123" i="7"/>
  <c r="BT122" i="7"/>
  <c r="BE122" i="7"/>
  <c r="AP122" i="7"/>
  <c r="BT121" i="7"/>
  <c r="BE121" i="7"/>
  <c r="AP121" i="7"/>
  <c r="BT120" i="7"/>
  <c r="BE120" i="7"/>
  <c r="AP120" i="7"/>
  <c r="BT119" i="7"/>
  <c r="BE119" i="7"/>
  <c r="AP119" i="7"/>
  <c r="BT118" i="7"/>
  <c r="BE118" i="7"/>
  <c r="AP118" i="7"/>
  <c r="BT117" i="7"/>
  <c r="BE117" i="7"/>
  <c r="AP117" i="7"/>
  <c r="AY107" i="7"/>
  <c r="AG107" i="7"/>
  <c r="AY106" i="7"/>
  <c r="AG106" i="7"/>
  <c r="AY105" i="7"/>
  <c r="AG105" i="7"/>
  <c r="BQ96" i="7"/>
  <c r="AY96" i="7"/>
  <c r="AG96" i="7"/>
  <c r="BQ95" i="7"/>
  <c r="AY95" i="7"/>
  <c r="AG95" i="7"/>
  <c r="BQ94" i="7"/>
  <c r="AY94" i="7"/>
  <c r="AG94" i="7"/>
  <c r="BC82" i="7"/>
  <c r="AK82" i="7"/>
  <c r="BC73" i="7"/>
  <c r="AK73" i="7"/>
  <c r="BC72" i="7"/>
  <c r="AK72" i="7"/>
  <c r="BC71" i="7"/>
  <c r="AK71" i="7"/>
  <c r="BU62" i="7"/>
  <c r="BC62" i="7"/>
  <c r="AK62" i="7"/>
  <c r="BU53" i="7"/>
  <c r="BC53" i="7"/>
  <c r="AK53" i="7"/>
  <c r="BU52" i="7"/>
  <c r="BC52" i="7"/>
  <c r="AK52" i="7"/>
  <c r="BU51" i="7"/>
  <c r="BC51" i="7"/>
  <c r="AK51" i="7"/>
  <c r="BC41" i="7"/>
  <c r="AK41" i="7"/>
  <c r="BC40" i="7"/>
  <c r="AK40" i="7"/>
  <c r="BU31" i="7"/>
  <c r="BC31" i="7"/>
  <c r="AK31" i="7"/>
  <c r="BU30" i="7"/>
  <c r="BC30" i="7"/>
  <c r="AK30" i="7"/>
  <c r="BH268" i="6"/>
  <c r="AT268" i="6"/>
  <c r="AJ268" i="6"/>
  <c r="BG258" i="6"/>
  <c r="AQ258" i="6"/>
  <c r="AZ233" i="6"/>
  <c r="AK233" i="6"/>
  <c r="BO222" i="6"/>
  <c r="AZ222" i="6"/>
  <c r="AK222" i="6"/>
  <c r="BE177" i="6"/>
  <c r="AP177" i="6"/>
  <c r="BE176" i="6"/>
  <c r="AP176" i="6"/>
  <c r="BE175" i="6"/>
  <c r="AP175" i="6"/>
  <c r="BE174" i="6"/>
  <c r="AP174" i="6"/>
  <c r="BE173" i="6"/>
  <c r="AP173" i="6"/>
  <c r="BE172" i="6"/>
  <c r="AP172" i="6"/>
  <c r="BE171" i="6"/>
  <c r="AP171" i="6"/>
  <c r="BE170" i="6"/>
  <c r="AP170" i="6"/>
  <c r="BE169" i="6"/>
  <c r="AP169" i="6"/>
  <c r="BE168" i="6"/>
  <c r="AP168" i="6"/>
  <c r="BE167" i="6"/>
  <c r="AP167" i="6"/>
  <c r="BE166" i="6"/>
  <c r="AP166" i="6"/>
  <c r="BT158" i="6"/>
  <c r="BE158" i="6"/>
  <c r="AP158" i="6"/>
  <c r="BT157" i="6"/>
  <c r="BE157" i="6"/>
  <c r="AP157" i="6"/>
  <c r="BT156" i="6"/>
  <c r="BE156" i="6"/>
  <c r="AP156" i="6"/>
  <c r="BT155" i="6"/>
  <c r="BE155" i="6"/>
  <c r="AP155" i="6"/>
  <c r="BT154" i="6"/>
  <c r="BE154" i="6"/>
  <c r="AP154" i="6"/>
  <c r="BT153" i="6"/>
  <c r="BE153" i="6"/>
  <c r="AP153" i="6"/>
  <c r="BT152" i="6"/>
  <c r="BE152" i="6"/>
  <c r="AP152" i="6"/>
  <c r="BT151" i="6"/>
  <c r="BE151" i="6"/>
  <c r="AP151" i="6"/>
  <c r="BT150" i="6"/>
  <c r="BE150" i="6"/>
  <c r="AP150" i="6"/>
  <c r="BT149" i="6"/>
  <c r="BE149" i="6"/>
  <c r="AP149" i="6"/>
  <c r="BT148" i="6"/>
  <c r="BE148" i="6"/>
  <c r="AP148" i="6"/>
  <c r="BT147" i="6"/>
  <c r="BE147" i="6"/>
  <c r="AP147" i="6"/>
  <c r="AY137" i="6"/>
  <c r="AG137" i="6"/>
  <c r="AY136" i="6"/>
  <c r="AG136" i="6"/>
  <c r="BQ127" i="6"/>
  <c r="AY127" i="6"/>
  <c r="AG127" i="6"/>
  <c r="BQ126" i="6"/>
  <c r="AY126" i="6"/>
  <c r="AG126" i="6"/>
  <c r="BC114" i="6"/>
  <c r="AK114" i="6"/>
  <c r="BC105" i="6"/>
  <c r="AK105" i="6"/>
  <c r="BC104" i="6"/>
  <c r="AK104" i="6"/>
  <c r="BC103" i="6"/>
  <c r="AK103" i="6"/>
  <c r="BC102" i="6"/>
  <c r="AK102" i="6"/>
  <c r="BC101" i="6"/>
  <c r="AK101" i="6"/>
  <c r="BC100" i="6"/>
  <c r="AK100" i="6"/>
  <c r="BC99" i="6"/>
  <c r="AK99" i="6"/>
  <c r="BC98" i="6"/>
  <c r="AK98" i="6"/>
  <c r="BC97" i="6"/>
  <c r="AK97" i="6"/>
  <c r="BC96" i="6"/>
  <c r="AK96" i="6"/>
  <c r="BC95" i="6"/>
  <c r="AK95" i="6"/>
  <c r="BC94" i="6"/>
  <c r="AK94" i="6"/>
  <c r="BC93" i="6"/>
  <c r="AK93" i="6"/>
  <c r="BC92" i="6"/>
  <c r="AK92" i="6"/>
  <c r="BU83" i="6"/>
  <c r="BC83" i="6"/>
  <c r="AK83" i="6"/>
  <c r="BU74" i="6"/>
  <c r="BC74" i="6"/>
  <c r="AK74" i="6"/>
  <c r="BU73" i="6"/>
  <c r="BC73" i="6"/>
  <c r="AK73" i="6"/>
  <c r="BU72" i="6"/>
  <c r="BC72" i="6"/>
  <c r="AK72" i="6"/>
  <c r="BU71" i="6"/>
  <c r="BC71" i="6"/>
  <c r="AK71" i="6"/>
  <c r="BU70" i="6"/>
  <c r="BC70" i="6"/>
  <c r="AK70" i="6"/>
  <c r="BU69" i="6"/>
  <c r="BC69" i="6"/>
  <c r="AK69" i="6"/>
  <c r="BU68" i="6"/>
  <c r="BC68" i="6"/>
  <c r="AK68" i="6"/>
  <c r="BU67" i="6"/>
  <c r="BC67" i="6"/>
  <c r="AK67" i="6"/>
  <c r="BU66" i="6"/>
  <c r="BC66" i="6"/>
  <c r="AK66" i="6"/>
  <c r="BU65" i="6"/>
  <c r="BC65" i="6"/>
  <c r="AK65" i="6"/>
  <c r="BU64" i="6"/>
  <c r="BC64" i="6"/>
  <c r="AK64" i="6"/>
  <c r="BU63" i="6"/>
  <c r="BC63" i="6"/>
  <c r="AK63" i="6"/>
  <c r="BU62" i="6"/>
  <c r="BC62" i="6"/>
  <c r="AK62" i="6"/>
  <c r="BU61" i="6"/>
  <c r="BC61" i="6"/>
  <c r="AK61" i="6"/>
  <c r="BC51" i="6"/>
  <c r="AK51" i="6"/>
  <c r="BC50" i="6"/>
  <c r="AK50" i="6"/>
  <c r="BC49" i="6"/>
  <c r="AK49" i="6"/>
  <c r="BC48" i="6"/>
  <c r="AK48" i="6"/>
  <c r="BC47" i="6"/>
  <c r="AK47" i="6"/>
  <c r="BC46" i="6"/>
  <c r="AK46" i="6"/>
  <c r="BC45" i="6"/>
  <c r="AK45" i="6"/>
  <c r="BU36" i="6"/>
  <c r="BC36" i="6"/>
  <c r="AK36" i="6"/>
  <c r="BU35" i="6"/>
  <c r="BC35" i="6"/>
  <c r="AK35" i="6"/>
  <c r="BU34" i="6"/>
  <c r="BC34" i="6"/>
  <c r="AK34" i="6"/>
  <c r="BU33" i="6"/>
  <c r="BC33" i="6"/>
  <c r="AK33" i="6"/>
  <c r="BU32" i="6"/>
  <c r="BC32" i="6"/>
  <c r="AK32" i="6"/>
  <c r="BU31" i="6"/>
  <c r="BC31" i="6"/>
  <c r="AK31" i="6"/>
  <c r="BU30" i="6"/>
  <c r="BC30" i="6"/>
  <c r="AK30" i="6"/>
</calcChain>
</file>

<file path=xl/sharedStrings.xml><?xml version="1.0" encoding="utf-8"?>
<sst xmlns="http://schemas.openxmlformats.org/spreadsheetml/2006/main" count="4201" uniqueCount="397">
  <si>
    <t xml:space="preserve">                (найменування головного розпорядника коштів місцевого бюджету)                        </t>
  </si>
  <si>
    <t>Відповідальний виконавець</t>
  </si>
  <si>
    <t/>
  </si>
  <si>
    <t xml:space="preserve"> ______________________________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</si>
  <si>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</si>
  <si>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</si>
  <si>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</si>
  <si>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</si>
  <si>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</si>
  <si>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</si>
  <si>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</si>
  <si>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</si>
  <si>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</si>
  <si>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</si>
  <si>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</si>
  <si>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</si>
  <si>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</si>
  <si>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</si>
  <si>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</si>
  <si>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</si>
  <si>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</si>
  <si>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</si>
  <si>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</si>
  <si>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</si>
  <si>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індикативні прогнозні показники</t>
  </si>
  <si>
    <t>kpk</t>
  </si>
  <si>
    <t>kpk_name</t>
  </si>
  <si>
    <t>p1.3</t>
  </si>
  <si>
    <t>s1.3</t>
  </si>
  <si>
    <t>p1.4</t>
  </si>
  <si>
    <t>s1.4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</si>
  <si>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</si>
  <si>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</si>
  <si>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</si>
  <si>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</si>
  <si>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</si>
  <si>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</si>
  <si>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</si>
  <si>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</si>
  <si>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</si>
  <si>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</si>
  <si>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</si>
  <si>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</si>
  <si>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</si>
  <si>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</si>
  <si>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</si>
  <si>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</si>
  <si>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</si>
  <si>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</si>
  <si>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</si>
  <si>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</si>
  <si>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</si>
  <si>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</si>
  <si>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</si>
  <si>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</si>
  <si>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</si>
  <si>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</si>
  <si>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</si>
  <si>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</si>
  <si>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</si>
  <si>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</si>
  <si>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</si>
  <si>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</si>
  <si>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</si>
  <si>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</si>
  <si>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</si>
  <si>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</si>
  <si>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</si>
  <si>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</si>
  <si>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</si>
  <si>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</si>
  <si>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</si>
  <si>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</si>
  <si>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</si>
  <si>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y1</t>
  </si>
  <si>
    <t>y2</t>
  </si>
  <si>
    <t>y3</t>
  </si>
  <si>
    <t>y4</t>
  </si>
  <si>
    <t>y5</t>
  </si>
  <si>
    <t>kpk_vik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</si>
  <si>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</si>
  <si>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</si>
  <si>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</si>
  <si>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</si>
  <si>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</si>
  <si>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</si>
  <si>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</si>
  <si>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</si>
  <si>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</si>
  <si>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</si>
  <si>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</si>
  <si>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</si>
  <si>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</si>
  <si>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</si>
  <si>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</si>
  <si>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</si>
  <si>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</si>
  <si>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</si>
  <si>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</si>
  <si>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</si>
  <si>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</si>
  <si>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</si>
  <si>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</si>
  <si>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</si>
  <si>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</si>
  <si>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</si>
  <si>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</si>
  <si>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</si>
  <si>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</si>
  <si>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</si>
  <si>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</si>
  <si>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</si>
  <si>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</si>
  <si>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>obgrunt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</si>
  <si>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</si>
  <si>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</si>
  <si>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</si>
  <si>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</si>
  <si>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</si>
  <si>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</si>
  <si>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</si>
  <si>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</si>
  <si>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</si>
  <si>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</si>
  <si>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необхідно додатково (+)</t>
  </si>
  <si>
    <t>formula=IF(ISNUMBER(RC[-13]),RC[-13],0)+IF(ISNUMBER(RC[-8]),RC[-8],0)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</si>
  <si>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</si>
  <si>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</si>
  <si>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</si>
  <si>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</si>
  <si>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</si>
  <si>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</si>
  <si>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all_kod</t>
  </si>
  <si>
    <t>p3.2.1.1.1</t>
  </si>
  <si>
    <t>s3.2.1.1.1</t>
  </si>
  <si>
    <t>p3.2.2.1.1</t>
  </si>
  <si>
    <t>s3.2.2.1.1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</si>
  <si>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</si>
  <si>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</si>
  <si>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</si>
  <si>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</si>
  <si>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</si>
  <si>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</si>
  <si>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</si>
  <si>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</si>
  <si>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</si>
  <si>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</si>
  <si>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</si>
  <si>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(код Типової відомчої класифікації видатків та кредитування місцевих бюджетів)</t>
  </si>
  <si>
    <t xml:space="preserve">2. Мета діяльності головного розпорядника коштів місцевого бюджету. </t>
  </si>
  <si>
    <t>Код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</si>
  <si>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</si>
  <si>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kfk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</si>
  <si>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</si>
  <si>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(код Програмної класифікації видатків та кредитування місцевих бюджетів)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</si>
  <si>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</si>
  <si>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</si>
  <si>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</si>
  <si>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</si>
  <si>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</si>
  <si>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</si>
  <si>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</si>
  <si>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</si>
  <si>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</si>
  <si>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</si>
  <si>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</si>
  <si>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</si>
  <si>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</si>
  <si>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</si>
  <si>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</si>
  <si>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</si>
  <si>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</si>
  <si>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</si>
  <si>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</si>
  <si>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</si>
  <si>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</si>
  <si>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</si>
  <si>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</si>
  <si>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</si>
  <si>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</si>
  <si>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</si>
  <si>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</si>
  <si>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</si>
  <si>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</si>
  <si>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</si>
  <si>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</si>
  <si>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 xml:space="preserve"> (прізвище та ініціали)</t>
  </si>
  <si>
    <t>4. Додаткові витрати місцевого бюджету:</t>
  </si>
  <si>
    <t>УСЬОГО</t>
  </si>
  <si>
    <t>Найменування бюджетної програми згідно з Типовою програмною класифікацією видатків та кредитування місцевих бюджетів</t>
  </si>
  <si>
    <t>(найменування бюджетної програми згідно з Типовою програмною класифікацією видатків та кредитування місцевих бюджетів)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</si>
  <si>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</si>
  <si>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</si>
  <si>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</si>
  <si>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</si>
  <si>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</si>
  <si>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</si>
  <si>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</si>
  <si>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</si>
  <si>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    (найменування головного розпорядника коштів місцевого  бюджету)                                   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</si>
  <si>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</si>
  <si>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</si>
  <si>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Вжиті заходи щодо погашення заборгованості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</si>
  <si>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</si>
  <si>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</si>
  <si>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Орган з питань освіти і науки, молоді та спорту</t>
  </si>
  <si>
    <t>0921</t>
  </si>
  <si>
    <t>0611090</t>
  </si>
  <si>
    <t>Надання позашкільної освіти позашкільними закладами освіти, заходи із позашкільної роботи з дітьми</t>
  </si>
  <si>
    <t>0960</t>
  </si>
  <si>
    <t>0611150</t>
  </si>
  <si>
    <t>Методичне забезпечення діяльності навчальних закладів</t>
  </si>
  <si>
    <t>0990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</si>
  <si>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</si>
  <si>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</si>
  <si>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</si>
  <si>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</si>
  <si>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 xml:space="preserve"> </t>
  </si>
  <si>
    <t>Забезпечення надання послуг з загальної середньої освіти у денних загальноосвітніх закладах</t>
  </si>
  <si>
    <t>(0)(6)</t>
  </si>
  <si>
    <t>1. Орган з питань освіти і науки, молоді та спорту</t>
  </si>
  <si>
    <t>Головний бухгалтер</t>
  </si>
  <si>
    <t>(грн)</t>
  </si>
  <si>
    <t>2017 рік (звіт)</t>
  </si>
  <si>
    <t>2018 рік (затверджено)</t>
  </si>
  <si>
    <t>2019 рік (проект)</t>
  </si>
  <si>
    <t>2020 рік (прогноз)</t>
  </si>
  <si>
    <t>БЮДЖЕТНИЙ ЗАПИТ на 2017-2021  роки загальний (Форма 2019-1)</t>
  </si>
  <si>
    <t>3. Розподіл граничного обсягу витрат загального фонду  місцевого бюджету на 2019  рік та індикативних прогнозних показників на 2020 - 2021 роки за бюджетними програмами:</t>
  </si>
  <si>
    <t>2021 рік (прогноз)</t>
  </si>
  <si>
    <t>4. Розподіл граничного обсягу витрат спеціального фонду міцевого бюджету на 2019 рік та індикативних прогнозних показників на 2020 - 2021 роки за бюджетними програмами: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</si>
  <si>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</si>
  <si>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</si>
  <si>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</si>
  <si>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</si>
  <si>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Благодійні внески, гранти та дарунки 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</si>
  <si>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</si>
  <si>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</si>
  <si>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</si>
  <si>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</si>
  <si>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</si>
  <si>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</si>
  <si>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</si>
  <si>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</si>
  <si>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</si>
  <si>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</si>
  <si>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</si>
  <si>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</si>
  <si>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Інші виплати населенню</t>
  </si>
  <si>
    <t>Інші поточні видатки</t>
  </si>
  <si>
    <t>Придбання обладнання і предметів довгострокового користування</t>
  </si>
  <si>
    <t>Затрат</t>
  </si>
  <si>
    <t>кількість закладів (за ступенями шкіл)</t>
  </si>
  <si>
    <t>од.</t>
  </si>
  <si>
    <t>мережа загальноосвітніх шкіл</t>
  </si>
  <si>
    <t>кількість класів (за ступенями шкіл)</t>
  </si>
  <si>
    <t>мережа загальноомвітніх шкіл</t>
  </si>
  <si>
    <t>середньорічне число посадових окладів (ставок) педагогічного персоналу</t>
  </si>
  <si>
    <t>штатний розпис  та план по иережі, штатах іи контингентах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</si>
  <si>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</si>
  <si>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</si>
  <si>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</si>
  <si>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середньорічне число штатних одиниць адмінперсоналу, за умовами оплати віднесених до педагогічного персоналу</t>
  </si>
  <si>
    <t>Ефективності</t>
  </si>
  <si>
    <t>діто-дні відвідування</t>
  </si>
  <si>
    <t>днів</t>
  </si>
  <si>
    <t>план діяльності установ</t>
  </si>
  <si>
    <t>Якості</t>
  </si>
  <si>
    <t>кількість днів відвідування</t>
  </si>
  <si>
    <t>Обов'язкові виплати</t>
  </si>
  <si>
    <t>у т.ч. За тарифами та посадовими окладами</t>
  </si>
  <si>
    <t>стимулюючі доплати та надбавки</t>
  </si>
  <si>
    <t>Премії</t>
  </si>
  <si>
    <t>Інші виплати</t>
  </si>
  <si>
    <t>у т.ч. щомісячна надбавка за вислугу років</t>
  </si>
  <si>
    <t>у т.ч. допомога на оздоровлення</t>
  </si>
  <si>
    <t>у тому числі оплата праці  штатних одиниць за загальним фондом, що враховані також у спеціальному фонді</t>
  </si>
  <si>
    <t>546 - Ставок педагогічного персоналу (в тому числі вихователів)</t>
  </si>
  <si>
    <t>547 - Штатні одиниці керівних працівників, адміністративно-господарського, учбово-допоміжного та іншого персоналу, включаючи персонал гуртожитків, - всього</t>
  </si>
  <si>
    <t>550 - спеціалістів</t>
  </si>
  <si>
    <t>551 - робітників</t>
  </si>
  <si>
    <t>УСЬОГО штатних одиниць</t>
  </si>
  <si>
    <t>з них штатні одиниці за загальним фондом, що враховані також у спеціальному фонді</t>
  </si>
  <si>
    <t>Управління загальноосвітніми дошкільними та позашкільними навчальними закладами усіх типів і форм власності, розташованих на території громади</t>
  </si>
  <si>
    <t>Конституція України_x000D_
Бюджетний кодекс України_x000D_
Закон України ""Про освіту"" від 23.05.91 № 1060-XII зі змінами та доповненнями_x000D_
Наказ МФУ "" Про деякі питання запровадження програмно-цільового методу складання та виконання місцевих бюджетів"" від 26.08.14 №836 
"								_x000D_
Закон України "Про освіту" від 23.05.1991 №1060-XIIзі змінами та доповненнями_x000D_
Рішення сесії Мостівської сільської ради "Про бюджет Мостівської сільської ради на 2019 рік"</t>
  </si>
  <si>
    <t>1.   Орган з питань освіти і науки, молоді та спорту</t>
  </si>
  <si>
    <t>1) кредиторська заборгованість місцевого бюджету у 2017 році:</t>
  </si>
  <si>
    <t>Дебіторська заборгованість на 01.01.2017</t>
  </si>
  <si>
    <t>2018 рік (план)</t>
  </si>
  <si>
    <t>2018 рік</t>
  </si>
  <si>
    <t>3) дебіторська заборгованість у 2017 - 2018 роках:</t>
  </si>
  <si>
    <t>Дебіторська заборгованість на 01.01.2018</t>
  </si>
  <si>
    <t>внаслідок використання коштів спеціального фонду бюджету у 2017 році, та очікувані результати у 2018 році.</t>
  </si>
  <si>
    <t>1) надходження для виконання бюджетної програми у 2017 - 2019 роках:</t>
  </si>
  <si>
    <t>1) видатки за кодами Економічної класифікації видатків бюджету у 2017 - 2019 роках:</t>
  </si>
  <si>
    <t>2) надання кредитів за кодами Класифікації кредитування бюджету у 2017 - 2019 роках:</t>
  </si>
  <si>
    <t>1) витрати за напрямами використання бюджетних коштів у 2017 - 2019 роках:</t>
  </si>
  <si>
    <t>1) результативні показники бюджетної програми у 2017 - 2019 роках:</t>
  </si>
  <si>
    <t>2019 рік</t>
  </si>
  <si>
    <t>1) місцеві/регіональні програми, які виконуються в межах бюджетної програми у 2017 - 2019 роках:</t>
  </si>
  <si>
    <t>14. Бюджетні зобов’язання у 2017 - 2019 роках:</t>
  </si>
  <si>
    <t xml:space="preserve">2) кредиторська заборгованість місцевого бюджету у 2018 - 2019 роках: </t>
  </si>
  <si>
    <t>Очікувана дебіторська заборгованость  на 01.01.2019</t>
  </si>
  <si>
    <t>4) аналіз управління бюджетними зобов'язаннями та пропозиції щодо упорядкування бюджетних зобов'язань у 2019 році.</t>
  </si>
  <si>
    <t>2020 рік</t>
  </si>
  <si>
    <t>БЮДЖЕТНИЙ ЗАПИТ на 2017-2021 РОКИ індивідуальний (Форма 2019-2)</t>
  </si>
  <si>
    <t>4. Мета та завдання бюджетної програми на 2017 - 2021 роки</t>
  </si>
  <si>
    <t>2) надходження для виконання бюджетної програми  у 2020 - 2021 роках:</t>
  </si>
  <si>
    <t>3) видатки за кодами Економічної класифікації видатків бюджету у 2020 - 2021 роках:</t>
  </si>
  <si>
    <t>4) надання кредитів за кодами Класифікації кредитування бюджету у 2020 - 2021 роках:</t>
  </si>
  <si>
    <t>2) витрати за напрямами використання бюджетних коштів у 2020 - 2021 роках:</t>
  </si>
  <si>
    <t>2) результативні показники бюджетної програми у 2020 - 2021 роках:</t>
  </si>
  <si>
    <t xml:space="preserve">2021 рік </t>
  </si>
  <si>
    <t>2) місцеві/регіональні програми, які виконуються в межах бюджетної програми у 2020 - 2021 роках:</t>
  </si>
  <si>
    <t>12. Об’єкти, які виконуються в межах бюджетної програми за рахунок коштів бюджету розвитку у 2017 - 2021 роках:</t>
  </si>
  <si>
    <t>13. Аналіз результатів, досягнутих внаслідок використання коштів загального фонду бюджету у 2017 році, очікувані результати у 
2018 році, обґрунтування необхідності передбачення витрат кредитів на 2019 - 2021 роки</t>
  </si>
  <si>
    <t xml:space="preserve"> 15. Підстави та обґрунтування видатків спеціального фонду на 2019 рік та на 2020 - 2021 роки за рахунок надходжень до спеціального фонду, аналіз результатів, досягнутих </t>
  </si>
  <si>
    <t>(0)(6)(1)(1)(0)(2)(0)</t>
  </si>
  <si>
    <t>3.  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</si>
  <si>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2.  Орган з питань освіти і науки, молоді та спорту</t>
  </si>
  <si>
    <t>(0)(6)(1)</t>
  </si>
  <si>
    <t>Нарахування на заробітну плату</t>
  </si>
  <si>
    <t>штатний розпис</t>
  </si>
  <si>
    <t>Продукту</t>
  </si>
  <si>
    <t>середньорічна кількість дітей, які отримують позашкільну освіту</t>
  </si>
  <si>
    <t>осіб</t>
  </si>
  <si>
    <t>Мережа</t>
  </si>
  <si>
    <t>Кількість гуртків</t>
  </si>
  <si>
    <t>од</t>
  </si>
  <si>
    <t>інформація про функціонування гуртків</t>
  </si>
  <si>
    <t>витрати на 1 дитину, яка отримає позашкільну освіту</t>
  </si>
  <si>
    <t>грн.</t>
  </si>
  <si>
    <t>розрахунок</t>
  </si>
  <si>
    <t>Рівень охоплення дітей позашкільною освітою</t>
  </si>
  <si>
    <t>відс.</t>
  </si>
  <si>
    <t>Матеріальна допомога</t>
  </si>
  <si>
    <t>у т.ч. щорічна грошова винагорода</t>
  </si>
  <si>
    <t>Залучення та забезпечення надання належних умов виховання дітей в умовах позашкільної освіти</t>
  </si>
  <si>
    <t>"Конституція України (зі змінами)_x000D_ 
Бюджетний кодекс України від 08.07.2010 №2456 - VІ (зі змінами)_x000D_
Закон України ""Про державний бюджет на 2019 рік""_x000D_
Закон України від 05.09.2017 № 2145-VIII ""Про освіту""_x000D_
Рішення сесії Мостівської сільської ради № 9 від 20.12.2018 року  ""Про бюджет Мостівської сільської ради на 2019 рік"""</t>
  </si>
  <si>
    <t>(0)(6)(1)(1)(0)(9)(0)</t>
  </si>
  <si>
    <t>3.  Надання позашкільної освіти позашкільними закладами освіти, заходи із позашкільної роботи з дітьми</t>
  </si>
  <si>
    <t>відрядження</t>
  </si>
  <si>
    <t>придбання  предметів та матеріалів</t>
  </si>
  <si>
    <t>Штатний розпис.План по мережі штатах і контингентах установ</t>
  </si>
  <si>
    <t>кількість закладів</t>
  </si>
  <si>
    <t>План по мережі, штатах і контингентах установ</t>
  </si>
  <si>
    <t>всього середньорічне число ставок (штатних одиниць)</t>
  </si>
  <si>
    <t>Кількість заходів</t>
  </si>
  <si>
    <t>Кількість освітніх закладів, що обслуговуються</t>
  </si>
  <si>
    <t>забезпеченість установ освіти навчально-методичною літературою</t>
  </si>
  <si>
    <t>Розрахунок</t>
  </si>
  <si>
    <t>Забезпечити належну методичну роботу в установах освіти</t>
  </si>
  <si>
    <t>абезпечити належну методичну роботу в установах освіти</t>
  </si>
  <si>
    <t>(0)(6)(1)(1)(1)(5)(0)</t>
  </si>
  <si>
    <t>3.  Методичне забезпечення діяльності навчальних закладів</t>
  </si>
  <si>
    <t>Утримання централізованої бухгалтерії</t>
  </si>
  <si>
    <t>Кількість закладів</t>
  </si>
  <si>
    <t>кількість</t>
  </si>
  <si>
    <t>мережа</t>
  </si>
  <si>
    <t>Середньорічна кількість штатних одиниць спеціалістів</t>
  </si>
  <si>
    <t>штатний розпис, план по мережі штатах і контингентах установ</t>
  </si>
  <si>
    <t>Всього середньорічна кількість ставок(штатних одиниць)</t>
  </si>
  <si>
    <t>Кількість особових рахунків</t>
  </si>
  <si>
    <t>Кількість установ, які обслуговує один працівник</t>
  </si>
  <si>
    <t>розрахунково</t>
  </si>
  <si>
    <t>Кількість особових рахунків, які обслуговує один працівник</t>
  </si>
  <si>
    <t>Забезпечити складання і надання кошторисної звітності, фінансової документації, фінансування установ освіти згідно з затвердженим кошторисом</t>
  </si>
  <si>
    <t>(0)(6)(1)(1)(1)(6)(1)</t>
  </si>
  <si>
    <t>3.  Забезпечення діяльності інших закладів у сфері освіти</t>
  </si>
  <si>
    <t>Видатки, пов`язані з утриманням шкільних автобусів</t>
  </si>
  <si>
    <t>тис.грн.</t>
  </si>
  <si>
    <t>кошторис</t>
  </si>
  <si>
    <t>Кількість автобусів</t>
  </si>
  <si>
    <t>Кількість дітей, які перевозяться</t>
  </si>
  <si>
    <t>Кількість педагогічних працівників, які перевозяться</t>
  </si>
  <si>
    <t>Середні витрати на доставку 1 учня</t>
  </si>
  <si>
    <t>Забезпеченість автобусами</t>
  </si>
  <si>
    <t>Забезпечення перевезення дітей, що проживають у сільській місцевості,до загальноосвітніх закладів освіти</t>
  </si>
  <si>
    <t>"Конституція України
Бюджетний кодекс України
Закон України ""Про освіту"" від 23.05.91 № 1060-XII зі змінами та доповненнями
Закон України ""Про загальну середню освіту"" від 13.05.99 № 651-XIV зі змінами та доповненнями
Наказ МФУ "" Про деякі питання запровадження програмно-цільового методу складання та виконання місцевих бюджетів"" від 26.08.14 №836
"								_x000D_
Рішення сесії Мостівської сільської ради від 20.12.2018 року "Про бюджет Мостівської сільської ради на 2019 рік"</t>
  </si>
  <si>
    <t>(0)(6)(1)(1)(1)(6)(2)</t>
  </si>
  <si>
    <t>3.  Інші програми та заходи у сфері освіти</t>
  </si>
  <si>
    <t>1) додаткові витрати на 2019 рік за бюджетними програмами:</t>
  </si>
  <si>
    <t>Обґрунтування необхідності додаткових коштів на 2019 рік</t>
  </si>
  <si>
    <t>2019 рік (проект) в межах доведених граничних обсягів</t>
  </si>
  <si>
    <t>2019 рік (проект) зміни у разі передбачення додаткових коштів</t>
  </si>
  <si>
    <t>Наслідки у разі, якщо додаткові кошти не будуть передбачені у 2019 році, та альтернативні заходи, яких необхідно вжити для забезпечення виконання бюджетної програми</t>
  </si>
  <si>
    <t>2020 рік (прогноз) в межах доведених індикативних прогнозних показників</t>
  </si>
  <si>
    <t>2020 рік (прогноз) зміни у разі передбачення додаткових коштів</t>
  </si>
  <si>
    <t>БЮДЖЕТНИЙ ЗАПИТ на 2017 – 2021 РОКИ додатковий (Форма 2019-3)</t>
  </si>
  <si>
    <t>2) додаткові витрати на 2020 - 2021  роки за бюджетними програмами:</t>
  </si>
  <si>
    <t>Обґрунтування необхідності додаткових коштів  на 2020 - 2021 роки</t>
  </si>
  <si>
    <t>2021 рік (прогноз) в межах доведених індикативних прогнозних показників</t>
  </si>
  <si>
    <t>2021 рік (прогноз) зміни у разі передбачення додаткових коштів</t>
  </si>
  <si>
    <t>Наслідки у разі, якщо додаткові кошти не будуть передбачені у 2020-2021 роках, та альтернативні заходи, яких необхідно вжити для забезпечення виконання бюджетної програми</t>
  </si>
  <si>
    <t>Начальник відділу освіти</t>
  </si>
  <si>
    <t>А.В.Савченко</t>
  </si>
  <si>
    <t>А.П.Гаврик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</si>
</sst>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 CYR"/>
      <charset val="204"/>
    </font>
    <font>
      <b/>
      <u/>
      <sz val="11"/>
      <name val="Times New Roman CYR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u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7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0" xfId="0" applyFont="1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4" fontId="7" fillId="0" borderId="3" xfId="0" applyNumberFormat="1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0" fillId="0" borderId="0" xfId="0" applyFont="1" applyAlignment="1">
      <alignment vertical="center"/>
    </xf>
    <xf numFmtId="3" fontId="7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top" wrapText="1"/>
    </xf>
    <xf numFmtId="3" fontId="0" fillId="0" borderId="2" xfId="0" applyNumberFormat="1" applyFont="1" applyBorder="1" applyAlignment="1">
      <alignment horizontal="center" vertical="top" wrapText="1"/>
    </xf>
    <xf numFmtId="3" fontId="0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top" wrapText="1"/>
    </xf>
    <xf numFmtId="3" fontId="7" fillId="0" borderId="2" xfId="0" applyNumberFormat="1" applyFont="1" applyBorder="1" applyAlignment="1">
      <alignment horizontal="center" vertical="top" wrapText="1"/>
    </xf>
    <xf numFmtId="3" fontId="7" fillId="0" borderId="3" xfId="0" applyNumberFormat="1" applyFont="1" applyBorder="1" applyAlignment="1">
      <alignment horizontal="center" vertical="top" wrapText="1"/>
    </xf>
    <xf numFmtId="0" fontId="7" fillId="0" borderId="1" xfId="0" quotePrefix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Fill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2" fillId="0" borderId="0" xfId="0" applyFont="1" applyFill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0" fillId="0" borderId="2" xfId="0" applyNumberFormat="1" applyFont="1" applyBorder="1" applyAlignment="1">
      <alignment horizontal="right" vertical="center" wrapText="1"/>
    </xf>
    <xf numFmtId="3" fontId="0" fillId="0" borderId="3" xfId="0" applyNumberFormat="1" applyFont="1" applyBorder="1" applyAlignment="1">
      <alignment horizontal="right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3" fontId="1" fillId="0" borderId="5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A42"/>
  <sheetViews>
    <sheetView topLeftCell="A26" zoomScaleNormal="100" workbookViewId="0">
      <selection activeCell="M52" sqref="M52"/>
    </sheetView>
  </sheetViews>
  <sheetFormatPr defaultRowHeight="12.75" x14ac:dyDescent="0.2"/>
  <cols>
    <col min="1" max="64" width="2.85546875" customWidth="1"/>
    <col min="79" max="79" width="4.140625" hidden="1" customWidth="1"/>
  </cols>
  <sheetData>
    <row r="1" spans="1:79" ht="57.75" customHeight="1" x14ac:dyDescent="0.2">
      <c r="BA1" s="34" t="s">
        <v>147</v>
      </c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</row>
    <row r="2" spans="1:79" ht="14.25" customHeight="1" x14ac:dyDescent="0.2">
      <c r="A2" s="58" t="s">
        <v>227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4" spans="1:79" ht="14.25" customHeight="1" x14ac:dyDescent="0.2">
      <c r="A4" s="59" t="s">
        <v>220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8" t="s">
        <v>219</v>
      </c>
      <c r="AF4" s="58"/>
      <c r="AG4" s="58"/>
      <c r="AH4" s="58"/>
      <c r="AI4" s="58"/>
      <c r="AJ4" s="58"/>
    </row>
    <row r="5" spans="1:79" ht="15" customHeight="1" x14ac:dyDescent="0.2">
      <c r="A5" s="38" t="s">
        <v>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62" t="s">
        <v>148</v>
      </c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</row>
    <row r="6" spans="1:79" ht="15" customHeight="1" x14ac:dyDescent="0.2"/>
    <row r="7" spans="1:79" ht="14.25" customHeight="1" x14ac:dyDescent="0.2">
      <c r="A7" s="39" t="s">
        <v>149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</row>
    <row r="8" spans="1:79" ht="15" customHeight="1" x14ac:dyDescent="0.2">
      <c r="A8" s="60" t="s">
        <v>218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</row>
    <row r="9" spans="1:79" ht="28.5" customHeight="1" x14ac:dyDescent="0.2">
      <c r="A9" s="61" t="s">
        <v>228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</row>
    <row r="10" spans="1:79" x14ac:dyDescent="0.2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2" spans="1:79" ht="15" customHeight="1" x14ac:dyDescent="0.2">
      <c r="A12" s="36" t="s">
        <v>222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4" spans="1:79" ht="75.75" customHeight="1" x14ac:dyDescent="0.2">
      <c r="A14" s="40" t="s">
        <v>150</v>
      </c>
      <c r="B14" s="41"/>
      <c r="C14" s="41"/>
      <c r="D14" s="41"/>
      <c r="E14" s="41"/>
      <c r="F14" s="40" t="s">
        <v>189</v>
      </c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37" t="s">
        <v>1</v>
      </c>
      <c r="Y14" s="37"/>
      <c r="Z14" s="37"/>
      <c r="AA14" s="37"/>
      <c r="AB14" s="37"/>
      <c r="AC14" s="37"/>
      <c r="AD14" s="37"/>
      <c r="AE14" s="40" t="s">
        <v>151</v>
      </c>
      <c r="AF14" s="41"/>
      <c r="AG14" s="41"/>
      <c r="AH14" s="57"/>
      <c r="AI14" s="37" t="s">
        <v>223</v>
      </c>
      <c r="AJ14" s="37"/>
      <c r="AK14" s="37"/>
      <c r="AL14" s="37"/>
      <c r="AM14" s="37"/>
      <c r="AN14" s="37"/>
      <c r="AO14" s="37" t="s">
        <v>224</v>
      </c>
      <c r="AP14" s="37"/>
      <c r="AQ14" s="37"/>
      <c r="AR14" s="37"/>
      <c r="AS14" s="37"/>
      <c r="AT14" s="37"/>
      <c r="AU14" s="37" t="s">
        <v>225</v>
      </c>
      <c r="AV14" s="37"/>
      <c r="AW14" s="37"/>
      <c r="AX14" s="37"/>
      <c r="AY14" s="37"/>
      <c r="AZ14" s="37"/>
      <c r="BA14" s="37" t="s">
        <v>226</v>
      </c>
      <c r="BB14" s="37"/>
      <c r="BC14" s="37"/>
      <c r="BD14" s="37"/>
      <c r="BE14" s="37"/>
      <c r="BF14" s="37"/>
      <c r="BG14" s="37" t="s">
        <v>229</v>
      </c>
      <c r="BH14" s="37"/>
      <c r="BI14" s="37"/>
      <c r="BJ14" s="37"/>
      <c r="BK14" s="37"/>
      <c r="BL14" s="37"/>
    </row>
    <row r="15" spans="1:79" ht="15" customHeight="1" x14ac:dyDescent="0.2">
      <c r="A15" s="27">
        <v>1</v>
      </c>
      <c r="B15" s="28"/>
      <c r="C15" s="28"/>
      <c r="D15" s="28"/>
      <c r="E15" s="28"/>
      <c r="F15" s="27">
        <v>2</v>
      </c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52">
        <v>3</v>
      </c>
      <c r="Y15" s="52"/>
      <c r="Z15" s="52"/>
      <c r="AA15" s="52"/>
      <c r="AB15" s="52"/>
      <c r="AC15" s="52"/>
      <c r="AD15" s="52"/>
      <c r="AE15" s="27">
        <v>4</v>
      </c>
      <c r="AF15" s="28"/>
      <c r="AG15" s="28"/>
      <c r="AH15" s="53"/>
      <c r="AI15" s="52">
        <v>5</v>
      </c>
      <c r="AJ15" s="52"/>
      <c r="AK15" s="52"/>
      <c r="AL15" s="52"/>
      <c r="AM15" s="52"/>
      <c r="AN15" s="52"/>
      <c r="AO15" s="52">
        <v>6</v>
      </c>
      <c r="AP15" s="52"/>
      <c r="AQ15" s="52"/>
      <c r="AR15" s="52"/>
      <c r="AS15" s="52"/>
      <c r="AT15" s="52"/>
      <c r="AU15" s="52">
        <v>7</v>
      </c>
      <c r="AV15" s="52"/>
      <c r="AW15" s="52"/>
      <c r="AX15" s="52"/>
      <c r="AY15" s="52"/>
      <c r="AZ15" s="52"/>
      <c r="BA15" s="52">
        <v>8</v>
      </c>
      <c r="BB15" s="52"/>
      <c r="BC15" s="52"/>
      <c r="BD15" s="52"/>
      <c r="BE15" s="52"/>
      <c r="BF15" s="52"/>
      <c r="BG15" s="52">
        <v>9</v>
      </c>
      <c r="BH15" s="52"/>
      <c r="BI15" s="52"/>
      <c r="BJ15" s="52"/>
      <c r="BK15" s="52"/>
      <c r="BL15" s="52"/>
    </row>
    <row r="16" spans="1:79" ht="16.5" hidden="1" customHeight="1" x14ac:dyDescent="0.2">
      <c r="A16" s="29" t="s">
        <v>25</v>
      </c>
      <c r="B16" s="30"/>
      <c r="C16" s="30"/>
      <c r="D16" s="30"/>
      <c r="E16" s="30"/>
      <c r="F16" s="29" t="s">
        <v>26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49" t="s">
        <v>79</v>
      </c>
      <c r="Y16" s="49"/>
      <c r="Z16" s="49"/>
      <c r="AA16" s="49"/>
      <c r="AB16" s="49"/>
      <c r="AC16" s="49"/>
      <c r="AD16" s="49"/>
      <c r="AE16" s="29" t="s">
        <v>152</v>
      </c>
      <c r="AF16" s="30"/>
      <c r="AG16" s="30"/>
      <c r="AH16" s="47"/>
      <c r="AI16" s="42" t="s">
        <v>74</v>
      </c>
      <c r="AJ16" s="42"/>
      <c r="AK16" s="42"/>
      <c r="AL16" s="42"/>
      <c r="AM16" s="42"/>
      <c r="AN16" s="42"/>
      <c r="AO16" s="42" t="s">
        <v>75</v>
      </c>
      <c r="AP16" s="42"/>
      <c r="AQ16" s="42"/>
      <c r="AR16" s="42"/>
      <c r="AS16" s="42"/>
      <c r="AT16" s="42"/>
      <c r="AU16" s="42" t="s">
        <v>76</v>
      </c>
      <c r="AV16" s="42"/>
      <c r="AW16" s="42"/>
      <c r="AX16" s="42"/>
      <c r="AY16" s="42"/>
      <c r="AZ16" s="42"/>
      <c r="BA16" s="42" t="s">
        <v>77</v>
      </c>
      <c r="BB16" s="42"/>
      <c r="BC16" s="42"/>
      <c r="BD16" s="42"/>
      <c r="BE16" s="42"/>
      <c r="BF16" s="42"/>
      <c r="BG16" s="42" t="s">
        <v>78</v>
      </c>
      <c r="BH16" s="42"/>
      <c r="BI16" s="42"/>
      <c r="BJ16" s="42"/>
      <c r="BK16" s="42"/>
      <c r="BL16" s="42"/>
      <c r="CA16" t="s">
        <v>27</v>
      </c>
    </row>
    <row r="17" spans="1:79" s="24" customFormat="1" ht="51" customHeight="1" x14ac:dyDescent="0.2">
      <c r="A17" s="31" t="s">
        <v>203</v>
      </c>
      <c r="B17" s="32"/>
      <c r="C17" s="32"/>
      <c r="D17" s="32"/>
      <c r="E17" s="33"/>
      <c r="F17" s="43" t="s">
        <v>204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3"/>
      <c r="X17" s="43" t="s">
        <v>205</v>
      </c>
      <c r="Y17" s="32"/>
      <c r="Z17" s="32"/>
      <c r="AA17" s="32"/>
      <c r="AB17" s="32"/>
      <c r="AC17" s="32"/>
      <c r="AD17" s="33"/>
      <c r="AE17" s="31" t="s">
        <v>206</v>
      </c>
      <c r="AF17" s="32"/>
      <c r="AG17" s="32"/>
      <c r="AH17" s="33"/>
      <c r="AI17" s="44">
        <v>5355776.5299999993</v>
      </c>
      <c r="AJ17" s="45"/>
      <c r="AK17" s="45"/>
      <c r="AL17" s="45"/>
      <c r="AM17" s="45"/>
      <c r="AN17" s="46"/>
      <c r="AO17" s="44">
        <v>15501117</v>
      </c>
      <c r="AP17" s="45"/>
      <c r="AQ17" s="45"/>
      <c r="AR17" s="45"/>
      <c r="AS17" s="45"/>
      <c r="AT17" s="46"/>
      <c r="AU17" s="44">
        <v>17246792</v>
      </c>
      <c r="AV17" s="45"/>
      <c r="AW17" s="45"/>
      <c r="AX17" s="45"/>
      <c r="AY17" s="45"/>
      <c r="AZ17" s="46"/>
      <c r="BA17" s="44">
        <v>18839203.859999999</v>
      </c>
      <c r="BB17" s="45"/>
      <c r="BC17" s="45"/>
      <c r="BD17" s="45"/>
      <c r="BE17" s="45"/>
      <c r="BF17" s="46"/>
      <c r="BG17" s="44">
        <v>20250505.165582001</v>
      </c>
      <c r="BH17" s="45"/>
      <c r="BI17" s="45"/>
      <c r="BJ17" s="45"/>
      <c r="BK17" s="45"/>
      <c r="BL17" s="46"/>
      <c r="CA17" s="24" t="s">
        <v>28</v>
      </c>
    </row>
    <row r="18" spans="1:79" s="24" customFormat="1" ht="38.25" customHeight="1" x14ac:dyDescent="0.2">
      <c r="A18" s="31" t="s">
        <v>207</v>
      </c>
      <c r="B18" s="32"/>
      <c r="C18" s="32"/>
      <c r="D18" s="32"/>
      <c r="E18" s="33"/>
      <c r="F18" s="43" t="s">
        <v>208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3"/>
      <c r="X18" s="43" t="s">
        <v>205</v>
      </c>
      <c r="Y18" s="32"/>
      <c r="Z18" s="32"/>
      <c r="AA18" s="32"/>
      <c r="AB18" s="32"/>
      <c r="AC18" s="32"/>
      <c r="AD18" s="33"/>
      <c r="AE18" s="31" t="s">
        <v>209</v>
      </c>
      <c r="AF18" s="32"/>
      <c r="AG18" s="32"/>
      <c r="AH18" s="33"/>
      <c r="AI18" s="44">
        <v>0</v>
      </c>
      <c r="AJ18" s="45"/>
      <c r="AK18" s="45"/>
      <c r="AL18" s="45"/>
      <c r="AM18" s="45"/>
      <c r="AN18" s="46"/>
      <c r="AO18" s="44">
        <v>0</v>
      </c>
      <c r="AP18" s="45"/>
      <c r="AQ18" s="45"/>
      <c r="AR18" s="45"/>
      <c r="AS18" s="45"/>
      <c r="AT18" s="46"/>
      <c r="AU18" s="44">
        <v>232841</v>
      </c>
      <c r="AV18" s="45"/>
      <c r="AW18" s="45"/>
      <c r="AX18" s="45"/>
      <c r="AY18" s="45"/>
      <c r="AZ18" s="46"/>
      <c r="BA18" s="44">
        <v>254728.05400000003</v>
      </c>
      <c r="BB18" s="45"/>
      <c r="BC18" s="45"/>
      <c r="BD18" s="45"/>
      <c r="BE18" s="45"/>
      <c r="BF18" s="46"/>
      <c r="BG18" s="44">
        <v>274087.38610400003</v>
      </c>
      <c r="BH18" s="45"/>
      <c r="BI18" s="45"/>
      <c r="BJ18" s="45"/>
      <c r="BK18" s="45"/>
      <c r="BL18" s="46"/>
    </row>
    <row r="19" spans="1:79" s="24" customFormat="1" ht="38.25" customHeight="1" x14ac:dyDescent="0.2">
      <c r="A19" s="31" t="s">
        <v>210</v>
      </c>
      <c r="B19" s="32"/>
      <c r="C19" s="32"/>
      <c r="D19" s="32"/>
      <c r="E19" s="33"/>
      <c r="F19" s="43" t="s">
        <v>211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3"/>
      <c r="X19" s="43" t="s">
        <v>205</v>
      </c>
      <c r="Y19" s="32"/>
      <c r="Z19" s="32"/>
      <c r="AA19" s="32"/>
      <c r="AB19" s="32"/>
      <c r="AC19" s="32"/>
      <c r="AD19" s="33"/>
      <c r="AE19" s="31" t="s">
        <v>212</v>
      </c>
      <c r="AF19" s="32"/>
      <c r="AG19" s="32"/>
      <c r="AH19" s="33"/>
      <c r="AI19" s="44">
        <v>28467.239999999998</v>
      </c>
      <c r="AJ19" s="45"/>
      <c r="AK19" s="45"/>
      <c r="AL19" s="45"/>
      <c r="AM19" s="45"/>
      <c r="AN19" s="46"/>
      <c r="AO19" s="44">
        <v>166538</v>
      </c>
      <c r="AP19" s="45"/>
      <c r="AQ19" s="45"/>
      <c r="AR19" s="45"/>
      <c r="AS19" s="45"/>
      <c r="AT19" s="46"/>
      <c r="AU19" s="44">
        <v>200736</v>
      </c>
      <c r="AV19" s="45"/>
      <c r="AW19" s="45"/>
      <c r="AX19" s="45"/>
      <c r="AY19" s="45"/>
      <c r="AZ19" s="46"/>
      <c r="BA19" s="44">
        <v>219225.18400000001</v>
      </c>
      <c r="BB19" s="45"/>
      <c r="BC19" s="45"/>
      <c r="BD19" s="45"/>
      <c r="BE19" s="45"/>
      <c r="BF19" s="46"/>
      <c r="BG19" s="44">
        <v>235611.73798400001</v>
      </c>
      <c r="BH19" s="45"/>
      <c r="BI19" s="45"/>
      <c r="BJ19" s="45"/>
      <c r="BK19" s="45"/>
      <c r="BL19" s="46"/>
    </row>
    <row r="20" spans="1:79" s="24" customFormat="1" ht="38.25" customHeight="1" x14ac:dyDescent="0.2">
      <c r="A20" s="31" t="s">
        <v>213</v>
      </c>
      <c r="B20" s="32"/>
      <c r="C20" s="32"/>
      <c r="D20" s="32"/>
      <c r="E20" s="33"/>
      <c r="F20" s="43" t="s">
        <v>214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3"/>
      <c r="X20" s="43" t="s">
        <v>205</v>
      </c>
      <c r="Y20" s="32"/>
      <c r="Z20" s="32"/>
      <c r="AA20" s="32"/>
      <c r="AB20" s="32"/>
      <c r="AC20" s="32"/>
      <c r="AD20" s="33"/>
      <c r="AE20" s="31" t="s">
        <v>212</v>
      </c>
      <c r="AF20" s="32"/>
      <c r="AG20" s="32"/>
      <c r="AH20" s="33"/>
      <c r="AI20" s="44">
        <v>0</v>
      </c>
      <c r="AJ20" s="45"/>
      <c r="AK20" s="45"/>
      <c r="AL20" s="45"/>
      <c r="AM20" s="45"/>
      <c r="AN20" s="46"/>
      <c r="AO20" s="44">
        <v>364317</v>
      </c>
      <c r="AP20" s="45"/>
      <c r="AQ20" s="45"/>
      <c r="AR20" s="45"/>
      <c r="AS20" s="45"/>
      <c r="AT20" s="46"/>
      <c r="AU20" s="44">
        <v>434015</v>
      </c>
      <c r="AV20" s="45"/>
      <c r="AW20" s="45"/>
      <c r="AX20" s="45"/>
      <c r="AY20" s="45"/>
      <c r="AZ20" s="46"/>
      <c r="BA20" s="44">
        <v>473176.59800000006</v>
      </c>
      <c r="BB20" s="45"/>
      <c r="BC20" s="45"/>
      <c r="BD20" s="45"/>
      <c r="BE20" s="45"/>
      <c r="BF20" s="46"/>
      <c r="BG20" s="44">
        <v>508092.48312600004</v>
      </c>
      <c r="BH20" s="45"/>
      <c r="BI20" s="45"/>
      <c r="BJ20" s="45"/>
      <c r="BK20" s="45"/>
      <c r="BL20" s="46"/>
    </row>
    <row r="21" spans="1:79" s="24" customFormat="1" ht="38.25" customHeight="1" x14ac:dyDescent="0.2">
      <c r="A21" s="31" t="s">
        <v>215</v>
      </c>
      <c r="B21" s="32"/>
      <c r="C21" s="32"/>
      <c r="D21" s="32"/>
      <c r="E21" s="33"/>
      <c r="F21" s="43" t="s">
        <v>216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3"/>
      <c r="X21" s="43" t="s">
        <v>205</v>
      </c>
      <c r="Y21" s="32"/>
      <c r="Z21" s="32"/>
      <c r="AA21" s="32"/>
      <c r="AB21" s="32"/>
      <c r="AC21" s="32"/>
      <c r="AD21" s="33"/>
      <c r="AE21" s="31" t="s">
        <v>212</v>
      </c>
      <c r="AF21" s="32"/>
      <c r="AG21" s="32"/>
      <c r="AH21" s="33"/>
      <c r="AI21" s="44">
        <v>0</v>
      </c>
      <c r="AJ21" s="45"/>
      <c r="AK21" s="45"/>
      <c r="AL21" s="45"/>
      <c r="AM21" s="45"/>
      <c r="AN21" s="46"/>
      <c r="AO21" s="44">
        <v>293546</v>
      </c>
      <c r="AP21" s="45"/>
      <c r="AQ21" s="45"/>
      <c r="AR21" s="45"/>
      <c r="AS21" s="45"/>
      <c r="AT21" s="46"/>
      <c r="AU21" s="44">
        <v>302184</v>
      </c>
      <c r="AV21" s="45"/>
      <c r="AW21" s="45"/>
      <c r="AX21" s="45"/>
      <c r="AY21" s="45"/>
      <c r="AZ21" s="46"/>
      <c r="BA21" s="44">
        <v>319106.304</v>
      </c>
      <c r="BB21" s="45"/>
      <c r="BC21" s="45"/>
      <c r="BD21" s="45"/>
      <c r="BE21" s="45"/>
      <c r="BF21" s="46"/>
      <c r="BG21" s="44">
        <v>335061.61920000002</v>
      </c>
      <c r="BH21" s="45"/>
      <c r="BI21" s="45"/>
      <c r="BJ21" s="45"/>
      <c r="BK21" s="45"/>
      <c r="BL21" s="46"/>
    </row>
    <row r="22" spans="1:79" s="10" customFormat="1" x14ac:dyDescent="0.2">
      <c r="A22" s="66" t="s">
        <v>217</v>
      </c>
      <c r="B22" s="67"/>
      <c r="C22" s="67"/>
      <c r="D22" s="67"/>
      <c r="E22" s="68"/>
      <c r="F22" s="69" t="s">
        <v>188</v>
      </c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8"/>
      <c r="X22" s="69"/>
      <c r="Y22" s="67"/>
      <c r="Z22" s="67"/>
      <c r="AA22" s="67"/>
      <c r="AB22" s="67"/>
      <c r="AC22" s="67"/>
      <c r="AD22" s="68"/>
      <c r="AE22" s="66" t="s">
        <v>2</v>
      </c>
      <c r="AF22" s="67"/>
      <c r="AG22" s="67"/>
      <c r="AH22" s="68"/>
      <c r="AI22" s="63">
        <v>5384243.7699999996</v>
      </c>
      <c r="AJ22" s="64"/>
      <c r="AK22" s="64"/>
      <c r="AL22" s="64"/>
      <c r="AM22" s="64"/>
      <c r="AN22" s="65"/>
      <c r="AO22" s="63">
        <v>16325518</v>
      </c>
      <c r="AP22" s="64"/>
      <c r="AQ22" s="64"/>
      <c r="AR22" s="64"/>
      <c r="AS22" s="64"/>
      <c r="AT22" s="65"/>
      <c r="AU22" s="63">
        <v>18416568</v>
      </c>
      <c r="AV22" s="64"/>
      <c r="AW22" s="64"/>
      <c r="AX22" s="64"/>
      <c r="AY22" s="64"/>
      <c r="AZ22" s="65"/>
      <c r="BA22" s="63">
        <v>20105440.000000004</v>
      </c>
      <c r="BB22" s="64"/>
      <c r="BC22" s="64"/>
      <c r="BD22" s="64"/>
      <c r="BE22" s="64"/>
      <c r="BF22" s="65"/>
      <c r="BG22" s="63">
        <v>21603358.391996</v>
      </c>
      <c r="BH22" s="64"/>
      <c r="BI22" s="64"/>
      <c r="BJ22" s="64"/>
      <c r="BK22" s="64"/>
      <c r="BL22" s="65"/>
    </row>
    <row r="28" spans="1:79" ht="28.5" customHeight="1" x14ac:dyDescent="0.2">
      <c r="A28" s="61" t="s">
        <v>230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15" customHeight="1" x14ac:dyDescent="0.2">
      <c r="A29" s="36" t="s">
        <v>222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</row>
    <row r="31" spans="1:79" ht="73.5" customHeight="1" x14ac:dyDescent="0.2">
      <c r="A31" s="40" t="s">
        <v>150</v>
      </c>
      <c r="B31" s="41"/>
      <c r="C31" s="41"/>
      <c r="D31" s="41"/>
      <c r="E31" s="41"/>
      <c r="F31" s="40" t="s">
        <v>189</v>
      </c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37" t="s">
        <v>1</v>
      </c>
      <c r="Y31" s="37"/>
      <c r="Z31" s="37"/>
      <c r="AA31" s="37"/>
      <c r="AB31" s="37"/>
      <c r="AC31" s="37"/>
      <c r="AD31" s="37"/>
      <c r="AE31" s="40" t="s">
        <v>151</v>
      </c>
      <c r="AF31" s="41"/>
      <c r="AG31" s="41"/>
      <c r="AH31" s="57"/>
      <c r="AI31" s="37" t="s">
        <v>223</v>
      </c>
      <c r="AJ31" s="37"/>
      <c r="AK31" s="37"/>
      <c r="AL31" s="37"/>
      <c r="AM31" s="37"/>
      <c r="AN31" s="37"/>
      <c r="AO31" s="37" t="s">
        <v>224</v>
      </c>
      <c r="AP31" s="37"/>
      <c r="AQ31" s="37"/>
      <c r="AR31" s="37"/>
      <c r="AS31" s="37"/>
      <c r="AT31" s="37"/>
      <c r="AU31" s="37" t="s">
        <v>225</v>
      </c>
      <c r="AV31" s="37"/>
      <c r="AW31" s="37"/>
      <c r="AX31" s="37"/>
      <c r="AY31" s="37"/>
      <c r="AZ31" s="37"/>
      <c r="BA31" s="37" t="s">
        <v>226</v>
      </c>
      <c r="BB31" s="37"/>
      <c r="BC31" s="37"/>
      <c r="BD31" s="37"/>
      <c r="BE31" s="37"/>
      <c r="BF31" s="37"/>
      <c r="BG31" s="37" t="s">
        <v>229</v>
      </c>
      <c r="BH31" s="37"/>
      <c r="BI31" s="37"/>
      <c r="BJ31" s="37"/>
      <c r="BK31" s="37"/>
      <c r="BL31" s="37"/>
    </row>
    <row r="32" spans="1:79" ht="15" customHeight="1" x14ac:dyDescent="0.2">
      <c r="A32" s="27">
        <v>1</v>
      </c>
      <c r="B32" s="28"/>
      <c r="C32" s="28"/>
      <c r="D32" s="28"/>
      <c r="E32" s="28"/>
      <c r="F32" s="27">
        <v>2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52">
        <v>3</v>
      </c>
      <c r="Y32" s="52"/>
      <c r="Z32" s="52"/>
      <c r="AA32" s="52"/>
      <c r="AB32" s="52"/>
      <c r="AC32" s="52"/>
      <c r="AD32" s="52"/>
      <c r="AE32" s="27">
        <v>4</v>
      </c>
      <c r="AF32" s="28"/>
      <c r="AG32" s="28"/>
      <c r="AH32" s="53"/>
      <c r="AI32" s="52">
        <v>5</v>
      </c>
      <c r="AJ32" s="52"/>
      <c r="AK32" s="52"/>
      <c r="AL32" s="52"/>
      <c r="AM32" s="52"/>
      <c r="AN32" s="52"/>
      <c r="AO32" s="52">
        <v>6</v>
      </c>
      <c r="AP32" s="52"/>
      <c r="AQ32" s="52"/>
      <c r="AR32" s="52"/>
      <c r="AS32" s="52"/>
      <c r="AT32" s="52"/>
      <c r="AU32" s="52">
        <v>7</v>
      </c>
      <c r="AV32" s="52"/>
      <c r="AW32" s="52"/>
      <c r="AX32" s="52"/>
      <c r="AY32" s="52"/>
      <c r="AZ32" s="52"/>
      <c r="BA32" s="52">
        <v>8</v>
      </c>
      <c r="BB32" s="52"/>
      <c r="BC32" s="52"/>
      <c r="BD32" s="52"/>
      <c r="BE32" s="52"/>
      <c r="BF32" s="52"/>
      <c r="BG32" s="52">
        <v>9</v>
      </c>
      <c r="BH32" s="52"/>
      <c r="BI32" s="52"/>
      <c r="BJ32" s="52"/>
      <c r="BK32" s="52"/>
      <c r="BL32" s="52"/>
    </row>
    <row r="33" spans="1:79" ht="9.75" hidden="1" customHeight="1" x14ac:dyDescent="0.2">
      <c r="A33" s="29" t="s">
        <v>25</v>
      </c>
      <c r="B33" s="30"/>
      <c r="C33" s="30"/>
      <c r="D33" s="30"/>
      <c r="E33" s="47"/>
      <c r="F33" s="29" t="s">
        <v>26</v>
      </c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47"/>
      <c r="X33" s="49" t="s">
        <v>79</v>
      </c>
      <c r="Y33" s="49"/>
      <c r="Z33" s="49"/>
      <c r="AA33" s="49"/>
      <c r="AB33" s="49"/>
      <c r="AC33" s="49"/>
      <c r="AD33" s="49"/>
      <c r="AE33" s="29" t="s">
        <v>152</v>
      </c>
      <c r="AF33" s="30"/>
      <c r="AG33" s="30"/>
      <c r="AH33" s="47"/>
      <c r="AI33" s="42" t="s">
        <v>74</v>
      </c>
      <c r="AJ33" s="42"/>
      <c r="AK33" s="42"/>
      <c r="AL33" s="42"/>
      <c r="AM33" s="42"/>
      <c r="AN33" s="42"/>
      <c r="AO33" s="42" t="s">
        <v>75</v>
      </c>
      <c r="AP33" s="42"/>
      <c r="AQ33" s="42"/>
      <c r="AR33" s="42"/>
      <c r="AS33" s="42"/>
      <c r="AT33" s="42"/>
      <c r="AU33" s="42" t="s">
        <v>76</v>
      </c>
      <c r="AV33" s="42"/>
      <c r="AW33" s="42"/>
      <c r="AX33" s="42"/>
      <c r="AY33" s="42"/>
      <c r="AZ33" s="42"/>
      <c r="BA33" s="42" t="s">
        <v>77</v>
      </c>
      <c r="BB33" s="42"/>
      <c r="BC33" s="42"/>
      <c r="BD33" s="42"/>
      <c r="BE33" s="42"/>
      <c r="BF33" s="42"/>
      <c r="BG33" s="42" t="s">
        <v>78</v>
      </c>
      <c r="BH33" s="42"/>
      <c r="BI33" s="42"/>
      <c r="BJ33" s="42"/>
      <c r="BK33" s="42"/>
      <c r="BL33" s="42"/>
      <c r="CA33" t="s">
        <v>29</v>
      </c>
    </row>
    <row r="34" spans="1:79" s="24" customFormat="1" ht="51" customHeight="1" x14ac:dyDescent="0.2">
      <c r="A34" s="31" t="s">
        <v>203</v>
      </c>
      <c r="B34" s="32"/>
      <c r="C34" s="32"/>
      <c r="D34" s="32"/>
      <c r="E34" s="33"/>
      <c r="F34" s="43" t="s">
        <v>204</v>
      </c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3"/>
      <c r="X34" s="43" t="s">
        <v>205</v>
      </c>
      <c r="Y34" s="32"/>
      <c r="Z34" s="32"/>
      <c r="AA34" s="32"/>
      <c r="AB34" s="32"/>
      <c r="AC34" s="32"/>
      <c r="AD34" s="33"/>
      <c r="AE34" s="31" t="s">
        <v>206</v>
      </c>
      <c r="AF34" s="32"/>
      <c r="AG34" s="32"/>
      <c r="AH34" s="33"/>
      <c r="AI34" s="44">
        <v>210036.27000000002</v>
      </c>
      <c r="AJ34" s="45"/>
      <c r="AK34" s="45"/>
      <c r="AL34" s="45"/>
      <c r="AM34" s="45"/>
      <c r="AN34" s="46"/>
      <c r="AO34" s="44">
        <v>0</v>
      </c>
      <c r="AP34" s="45"/>
      <c r="AQ34" s="45"/>
      <c r="AR34" s="45"/>
      <c r="AS34" s="45"/>
      <c r="AT34" s="46"/>
      <c r="AU34" s="44">
        <v>0</v>
      </c>
      <c r="AV34" s="45"/>
      <c r="AW34" s="45"/>
      <c r="AX34" s="45"/>
      <c r="AY34" s="45"/>
      <c r="AZ34" s="46"/>
      <c r="BA34" s="44">
        <v>0</v>
      </c>
      <c r="BB34" s="45"/>
      <c r="BC34" s="45"/>
      <c r="BD34" s="45"/>
      <c r="BE34" s="45"/>
      <c r="BF34" s="46"/>
      <c r="BG34" s="44">
        <v>0</v>
      </c>
      <c r="BH34" s="45"/>
      <c r="BI34" s="45"/>
      <c r="BJ34" s="45"/>
      <c r="BK34" s="45"/>
      <c r="BL34" s="46"/>
      <c r="CA34" s="24" t="s">
        <v>30</v>
      </c>
    </row>
    <row r="35" spans="1:79" s="10" customFormat="1" x14ac:dyDescent="0.2">
      <c r="A35" s="66" t="s">
        <v>217</v>
      </c>
      <c r="B35" s="67"/>
      <c r="C35" s="67"/>
      <c r="D35" s="67"/>
      <c r="E35" s="68"/>
      <c r="F35" s="69" t="s">
        <v>188</v>
      </c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8"/>
      <c r="X35" s="69"/>
      <c r="Y35" s="67"/>
      <c r="Z35" s="67"/>
      <c r="AA35" s="67"/>
      <c r="AB35" s="67"/>
      <c r="AC35" s="67"/>
      <c r="AD35" s="68"/>
      <c r="AE35" s="66" t="s">
        <v>2</v>
      </c>
      <c r="AF35" s="67"/>
      <c r="AG35" s="67"/>
      <c r="AH35" s="68"/>
      <c r="AI35" s="63">
        <v>210036.27000000002</v>
      </c>
      <c r="AJ35" s="64"/>
      <c r="AK35" s="64"/>
      <c r="AL35" s="64"/>
      <c r="AM35" s="64"/>
      <c r="AN35" s="65"/>
      <c r="AO35" s="63">
        <v>0</v>
      </c>
      <c r="AP35" s="64"/>
      <c r="AQ35" s="64"/>
      <c r="AR35" s="64"/>
      <c r="AS35" s="64"/>
      <c r="AT35" s="65"/>
      <c r="AU35" s="63">
        <v>0</v>
      </c>
      <c r="AV35" s="64"/>
      <c r="AW35" s="64"/>
      <c r="AX35" s="64"/>
      <c r="AY35" s="64"/>
      <c r="AZ35" s="65"/>
      <c r="BA35" s="63">
        <v>0</v>
      </c>
      <c r="BB35" s="64"/>
      <c r="BC35" s="64"/>
      <c r="BD35" s="64"/>
      <c r="BE35" s="64"/>
      <c r="BF35" s="65"/>
      <c r="BG35" s="63">
        <v>0</v>
      </c>
      <c r="BH35" s="64"/>
      <c r="BI35" s="64"/>
      <c r="BJ35" s="64"/>
      <c r="BK35" s="64"/>
      <c r="BL35" s="65"/>
    </row>
    <row r="38" spans="1:79" ht="15" customHeight="1" x14ac:dyDescent="0.2">
      <c r="A38" s="50" t="s">
        <v>394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5" t="s">
        <v>3</v>
      </c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6" t="s">
        <v>395</v>
      </c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</row>
    <row r="39" spans="1:79" ht="18.95" customHeight="1" x14ac:dyDescent="0.2">
      <c r="AB39" s="48" t="s">
        <v>4</v>
      </c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 t="s">
        <v>186</v>
      </c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</row>
    <row r="40" spans="1:79" ht="20.100000000000001" customHeight="1" x14ac:dyDescent="0.2">
      <c r="A40" s="50" t="s">
        <v>221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48" t="s">
        <v>3</v>
      </c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54" t="s">
        <v>396</v>
      </c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</row>
    <row r="41" spans="1:79" ht="18" customHeight="1" x14ac:dyDescent="0.2">
      <c r="AB41" s="48" t="s">
        <v>4</v>
      </c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 t="s">
        <v>186</v>
      </c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</row>
    <row r="42" spans="1:79" x14ac:dyDescent="0.2">
      <c r="A42" s="5"/>
    </row>
  </sheetData>
  <mergeCells count="148">
    <mergeCell ref="A35:E35"/>
    <mergeCell ref="F35:W35"/>
    <mergeCell ref="X35:AD35"/>
    <mergeCell ref="AE35:AH35"/>
    <mergeCell ref="AI35:AN35"/>
    <mergeCell ref="AO35:AT35"/>
    <mergeCell ref="AU35:AZ35"/>
    <mergeCell ref="BA35:BF35"/>
    <mergeCell ref="BG35:BL35"/>
    <mergeCell ref="A22:E22"/>
    <mergeCell ref="F22:W22"/>
    <mergeCell ref="X22:AD22"/>
    <mergeCell ref="AE22:AH22"/>
    <mergeCell ref="AI22:AN22"/>
    <mergeCell ref="AO22:AT22"/>
    <mergeCell ref="AU22:AZ22"/>
    <mergeCell ref="A21:E21"/>
    <mergeCell ref="F21:W21"/>
    <mergeCell ref="X21:AD21"/>
    <mergeCell ref="AE21:AH21"/>
    <mergeCell ref="AI21:AN21"/>
    <mergeCell ref="AO21:AT21"/>
    <mergeCell ref="A34:E34"/>
    <mergeCell ref="AE33:AH33"/>
    <mergeCell ref="A18:E18"/>
    <mergeCell ref="F18:W18"/>
    <mergeCell ref="X18:AD18"/>
    <mergeCell ref="AE18:AH18"/>
    <mergeCell ref="A20:E20"/>
    <mergeCell ref="F20:W20"/>
    <mergeCell ref="X20:AD20"/>
    <mergeCell ref="F34:W34"/>
    <mergeCell ref="A28:BL28"/>
    <mergeCell ref="A29:BL29"/>
    <mergeCell ref="F31:W31"/>
    <mergeCell ref="F32:W32"/>
    <mergeCell ref="BG31:BL31"/>
    <mergeCell ref="BA31:BF31"/>
    <mergeCell ref="AU31:AZ31"/>
    <mergeCell ref="AO31:AT31"/>
    <mergeCell ref="BG32:BL32"/>
    <mergeCell ref="BA32:BF32"/>
    <mergeCell ref="AU32:AZ32"/>
    <mergeCell ref="AO32:AT32"/>
    <mergeCell ref="AI32:AN32"/>
    <mergeCell ref="AE20:AH20"/>
    <mergeCell ref="A33:E33"/>
    <mergeCell ref="BG15:BL15"/>
    <mergeCell ref="BA15:BF15"/>
    <mergeCell ref="AU15:AZ15"/>
    <mergeCell ref="AO15:AT15"/>
    <mergeCell ref="AE5:BC5"/>
    <mergeCell ref="F14:W14"/>
    <mergeCell ref="AE14:AH14"/>
    <mergeCell ref="AI15:AN15"/>
    <mergeCell ref="X15:AD15"/>
    <mergeCell ref="A32:E32"/>
    <mergeCell ref="BG17:BL17"/>
    <mergeCell ref="X17:AD17"/>
    <mergeCell ref="AI17:AN17"/>
    <mergeCell ref="AO17:AT17"/>
    <mergeCell ref="AU17:AZ17"/>
    <mergeCell ref="F33:W33"/>
    <mergeCell ref="AI20:AN20"/>
    <mergeCell ref="AO20:AT20"/>
    <mergeCell ref="AU20:AZ20"/>
    <mergeCell ref="BA20:BF20"/>
    <mergeCell ref="BG20:BL20"/>
    <mergeCell ref="BG18:BL18"/>
    <mergeCell ref="A19:E19"/>
    <mergeCell ref="A31:E31"/>
    <mergeCell ref="AI18:AN18"/>
    <mergeCell ref="AO18:AT18"/>
    <mergeCell ref="AU18:AZ18"/>
    <mergeCell ref="BA18:BF18"/>
    <mergeCell ref="AI31:AN31"/>
    <mergeCell ref="X31:AD31"/>
    <mergeCell ref="AE31:AH31"/>
    <mergeCell ref="A2:BL2"/>
    <mergeCell ref="AE4:AJ4"/>
    <mergeCell ref="A4:AD4"/>
    <mergeCell ref="F15:W15"/>
    <mergeCell ref="AE15:AH15"/>
    <mergeCell ref="A8:BL8"/>
    <mergeCell ref="A9:BL10"/>
    <mergeCell ref="F19:W19"/>
    <mergeCell ref="X19:AD19"/>
    <mergeCell ref="AE19:AH19"/>
    <mergeCell ref="AI19:AN19"/>
    <mergeCell ref="AO19:AT19"/>
    <mergeCell ref="AU19:AZ19"/>
    <mergeCell ref="BA19:BF19"/>
    <mergeCell ref="BG19:BL19"/>
    <mergeCell ref="BA22:BF22"/>
    <mergeCell ref="AB41:AT41"/>
    <mergeCell ref="AU41:BF41"/>
    <mergeCell ref="X16:AD16"/>
    <mergeCell ref="AI16:AN16"/>
    <mergeCell ref="AO16:AT16"/>
    <mergeCell ref="AU16:AZ16"/>
    <mergeCell ref="BA16:BF16"/>
    <mergeCell ref="AB39:AT39"/>
    <mergeCell ref="AU39:BF39"/>
    <mergeCell ref="A40:AA40"/>
    <mergeCell ref="F16:W16"/>
    <mergeCell ref="F17:W17"/>
    <mergeCell ref="X32:AD32"/>
    <mergeCell ref="AE32:AH32"/>
    <mergeCell ref="AB40:AT40"/>
    <mergeCell ref="AU40:BF40"/>
    <mergeCell ref="A38:AA38"/>
    <mergeCell ref="AB38:AT38"/>
    <mergeCell ref="AU38:BF38"/>
    <mergeCell ref="BA33:BF33"/>
    <mergeCell ref="X33:AD33"/>
    <mergeCell ref="AI33:AN33"/>
    <mergeCell ref="AO33:AT33"/>
    <mergeCell ref="AU33:AZ33"/>
    <mergeCell ref="X34:AD34"/>
    <mergeCell ref="AI34:AN34"/>
    <mergeCell ref="AO34:AT34"/>
    <mergeCell ref="AU34:AZ34"/>
    <mergeCell ref="BA34:BF34"/>
    <mergeCell ref="BG34:BL34"/>
    <mergeCell ref="BG33:BL33"/>
    <mergeCell ref="AE16:AH16"/>
    <mergeCell ref="AE17:AH17"/>
    <mergeCell ref="BA17:BF17"/>
    <mergeCell ref="AE34:AH34"/>
    <mergeCell ref="BG22:BL22"/>
    <mergeCell ref="AU21:AZ21"/>
    <mergeCell ref="BA21:BF21"/>
    <mergeCell ref="BG21:BL21"/>
    <mergeCell ref="A15:E15"/>
    <mergeCell ref="A16:E16"/>
    <mergeCell ref="A17:E17"/>
    <mergeCell ref="BA1:BL1"/>
    <mergeCell ref="A12:BL12"/>
    <mergeCell ref="BG14:BL14"/>
    <mergeCell ref="BA14:BF14"/>
    <mergeCell ref="AU14:AZ14"/>
    <mergeCell ref="AO14:AT14"/>
    <mergeCell ref="AI14:AN14"/>
    <mergeCell ref="X14:AD14"/>
    <mergeCell ref="A5:AD5"/>
    <mergeCell ref="A7:BL7"/>
    <mergeCell ref="A14:E14"/>
    <mergeCell ref="BG16:BL16"/>
  </mergeCells>
  <phoneticPr fontId="11" type="noConversion"/>
  <pageMargins left="0.31496062992125984" right="0.31496062992125984" top="0.39370078740157483" bottom="0.39370078740157483" header="0" footer="0"/>
  <pageSetup paperSize="9" scale="79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5"/>
  <sheetViews>
    <sheetView zoomScaleNormal="100" workbookViewId="0">
      <selection activeCell="I67" sqref="I67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64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32" t="s">
        <v>147</v>
      </c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</row>
    <row r="2" spans="1:64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</row>
    <row r="3" spans="1:64" ht="14.25" customHeight="1" x14ac:dyDescent="0.2">
      <c r="A3" s="133" t="s">
        <v>388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</row>
    <row r="6" spans="1:64" ht="14.25" customHeight="1" x14ac:dyDescent="0.2">
      <c r="A6" s="71" t="s">
        <v>220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8" t="s">
        <v>219</v>
      </c>
      <c r="AF6" s="58"/>
      <c r="AG6" s="58"/>
      <c r="AH6" s="58"/>
      <c r="AI6" s="58"/>
      <c r="AJ6" s="58"/>
    </row>
    <row r="7" spans="1:64" ht="15" customHeight="1" x14ac:dyDescent="0.2">
      <c r="A7" s="134" t="s">
        <v>0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5" t="s">
        <v>148</v>
      </c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</row>
    <row r="8" spans="1:64" ht="15" customHeight="1" x14ac:dyDescent="0.2">
      <c r="A8" s="71" t="s">
        <v>319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8" t="s">
        <v>320</v>
      </c>
      <c r="AF8" s="58"/>
      <c r="AG8" s="58"/>
      <c r="AH8" s="58"/>
      <c r="AI8" s="58"/>
      <c r="AJ8" s="58"/>
      <c r="AK8" s="58"/>
      <c r="AL8" s="58"/>
    </row>
    <row r="9" spans="1:64" ht="15" customHeight="1" x14ac:dyDescent="0.2">
      <c r="A9" s="79" t="s">
        <v>200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38" t="s">
        <v>148</v>
      </c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</row>
    <row r="11" spans="1:64" ht="45.95" customHeight="1" x14ac:dyDescent="0.2">
      <c r="A11" s="71" t="s">
        <v>340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76" t="s">
        <v>339</v>
      </c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</row>
    <row r="12" spans="1:64" ht="21.75" customHeight="1" x14ac:dyDescent="0.2">
      <c r="A12" s="38" t="s">
        <v>190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 t="s">
        <v>154</v>
      </c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</row>
    <row r="13" spans="1:64" ht="21.7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</row>
    <row r="14" spans="1:64" ht="14.25" customHeight="1" x14ac:dyDescent="0.2">
      <c r="A14" s="76" t="s">
        <v>187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4" ht="14.25" customHeight="1" x14ac:dyDescent="0.2">
      <c r="A15" s="77" t="s">
        <v>381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</row>
    <row r="16" spans="1:64" ht="15" customHeight="1" x14ac:dyDescent="0.2">
      <c r="A16" s="36" t="s">
        <v>222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8" spans="1:79" ht="36.75" customHeight="1" x14ac:dyDescent="0.2">
      <c r="A18" s="117" t="s">
        <v>174</v>
      </c>
      <c r="B18" s="117"/>
      <c r="C18" s="117"/>
      <c r="D18" s="117"/>
      <c r="E18" s="117"/>
      <c r="F18" s="117"/>
      <c r="G18" s="52" t="s">
        <v>22</v>
      </c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 t="s">
        <v>223</v>
      </c>
      <c r="U18" s="52"/>
      <c r="V18" s="52"/>
      <c r="W18" s="52"/>
      <c r="X18" s="52"/>
      <c r="Y18" s="52"/>
      <c r="Z18" s="52"/>
      <c r="AA18" s="52" t="s">
        <v>224</v>
      </c>
      <c r="AB18" s="52"/>
      <c r="AC18" s="52"/>
      <c r="AD18" s="52"/>
      <c r="AE18" s="52"/>
      <c r="AF18" s="52"/>
      <c r="AG18" s="52"/>
      <c r="AH18" s="52" t="s">
        <v>225</v>
      </c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 t="s">
        <v>382</v>
      </c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</row>
    <row r="19" spans="1:79" ht="48" customHeight="1" x14ac:dyDescent="0.2">
      <c r="A19" s="117"/>
      <c r="B19" s="117"/>
      <c r="C19" s="117"/>
      <c r="D19" s="117"/>
      <c r="E19" s="117"/>
      <c r="F19" s="117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 t="s">
        <v>23</v>
      </c>
      <c r="AI19" s="52"/>
      <c r="AJ19" s="52"/>
      <c r="AK19" s="52"/>
      <c r="AL19" s="52"/>
      <c r="AM19" s="52"/>
      <c r="AN19" s="52"/>
      <c r="AO19" s="52" t="s">
        <v>124</v>
      </c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</row>
    <row r="20" spans="1:79" ht="15" customHeight="1" x14ac:dyDescent="0.2">
      <c r="A20" s="52">
        <v>1</v>
      </c>
      <c r="B20" s="52"/>
      <c r="C20" s="52"/>
      <c r="D20" s="52"/>
      <c r="E20" s="52"/>
      <c r="F20" s="52"/>
      <c r="G20" s="52">
        <v>2</v>
      </c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>
        <v>3</v>
      </c>
      <c r="U20" s="52"/>
      <c r="V20" s="52"/>
      <c r="W20" s="52"/>
      <c r="X20" s="52"/>
      <c r="Y20" s="52"/>
      <c r="Z20" s="52"/>
      <c r="AA20" s="52">
        <v>4</v>
      </c>
      <c r="AB20" s="52"/>
      <c r="AC20" s="52"/>
      <c r="AD20" s="52"/>
      <c r="AE20" s="52"/>
      <c r="AF20" s="52"/>
      <c r="AG20" s="52"/>
      <c r="AH20" s="52">
        <v>5</v>
      </c>
      <c r="AI20" s="52"/>
      <c r="AJ20" s="52"/>
      <c r="AK20" s="52"/>
      <c r="AL20" s="52"/>
      <c r="AM20" s="52"/>
      <c r="AN20" s="52"/>
      <c r="AO20" s="52">
        <v>6</v>
      </c>
      <c r="AP20" s="52"/>
      <c r="AQ20" s="52"/>
      <c r="AR20" s="52"/>
      <c r="AS20" s="52"/>
      <c r="AT20" s="52"/>
      <c r="AU20" s="52"/>
      <c r="AV20" s="52">
        <v>7</v>
      </c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</row>
    <row r="21" spans="1:79" hidden="1" x14ac:dyDescent="0.2">
      <c r="A21" s="136" t="s">
        <v>132</v>
      </c>
      <c r="B21" s="136"/>
      <c r="C21" s="136"/>
      <c r="D21" s="136"/>
      <c r="E21" s="136"/>
      <c r="F21" s="136"/>
      <c r="G21" s="136" t="s">
        <v>81</v>
      </c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 t="s">
        <v>104</v>
      </c>
      <c r="U21" s="136"/>
      <c r="V21" s="136"/>
      <c r="W21" s="136"/>
      <c r="X21" s="136"/>
      <c r="Y21" s="136"/>
      <c r="Z21" s="136"/>
      <c r="AA21" s="136" t="s">
        <v>105</v>
      </c>
      <c r="AB21" s="136"/>
      <c r="AC21" s="136"/>
      <c r="AD21" s="136"/>
      <c r="AE21" s="136"/>
      <c r="AF21" s="136"/>
      <c r="AG21" s="136"/>
      <c r="AH21" s="136" t="s">
        <v>106</v>
      </c>
      <c r="AI21" s="136"/>
      <c r="AJ21" s="136"/>
      <c r="AK21" s="136"/>
      <c r="AL21" s="136"/>
      <c r="AM21" s="136"/>
      <c r="AN21" s="136"/>
      <c r="AO21" s="136" t="s">
        <v>107</v>
      </c>
      <c r="AP21" s="136"/>
      <c r="AQ21" s="136"/>
      <c r="AR21" s="136"/>
      <c r="AS21" s="136"/>
      <c r="AT21" s="136"/>
      <c r="AU21" s="136"/>
      <c r="AV21" s="136" t="s">
        <v>113</v>
      </c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CA21" t="s">
        <v>66</v>
      </c>
    </row>
    <row r="22" spans="1:79" s="8" customFormat="1" x14ac:dyDescent="0.2">
      <c r="A22" s="137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CA22" s="8" t="s">
        <v>67</v>
      </c>
    </row>
    <row r="24" spans="1:79" ht="15" customHeight="1" x14ac:dyDescent="0.2">
      <c r="A24" s="76" t="s">
        <v>197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6" spans="1:79" ht="48" customHeight="1" x14ac:dyDescent="0.2">
      <c r="A26" s="52" t="s">
        <v>9</v>
      </c>
      <c r="B26" s="52"/>
      <c r="C26" s="52"/>
      <c r="D26" s="52"/>
      <c r="E26" s="52"/>
      <c r="F26" s="52"/>
      <c r="G26" s="27" t="s">
        <v>22</v>
      </c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53"/>
      <c r="AF26" s="52" t="s">
        <v>11</v>
      </c>
      <c r="AG26" s="52"/>
      <c r="AH26" s="52"/>
      <c r="AI26" s="52"/>
      <c r="AJ26" s="52"/>
      <c r="AK26" s="52" t="s">
        <v>10</v>
      </c>
      <c r="AL26" s="52"/>
      <c r="AM26" s="52"/>
      <c r="AN26" s="52"/>
      <c r="AO26" s="52"/>
      <c r="AP26" s="52"/>
      <c r="AQ26" s="52"/>
      <c r="AR26" s="52"/>
      <c r="AS26" s="52"/>
      <c r="AT26" s="52"/>
      <c r="AU26" s="52" t="s">
        <v>383</v>
      </c>
      <c r="AV26" s="52"/>
      <c r="AW26" s="52"/>
      <c r="AX26" s="52"/>
      <c r="AY26" s="52"/>
      <c r="AZ26" s="52"/>
      <c r="BA26" s="52"/>
      <c r="BB26" s="52"/>
      <c r="BC26" s="52"/>
      <c r="BD26" s="52"/>
      <c r="BE26" s="52" t="s">
        <v>384</v>
      </c>
      <c r="BF26" s="52"/>
      <c r="BG26" s="52"/>
      <c r="BH26" s="52"/>
      <c r="BI26" s="52"/>
      <c r="BJ26" s="52"/>
      <c r="BK26" s="52"/>
      <c r="BL26" s="52"/>
      <c r="BM26" s="52"/>
      <c r="BN26" s="52"/>
    </row>
    <row r="27" spans="1:79" ht="15" customHeight="1" x14ac:dyDescent="0.2">
      <c r="A27" s="52">
        <v>1</v>
      </c>
      <c r="B27" s="52"/>
      <c r="C27" s="52"/>
      <c r="D27" s="52"/>
      <c r="E27" s="52"/>
      <c r="F27" s="52"/>
      <c r="G27" s="27">
        <v>2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53"/>
      <c r="AF27" s="52">
        <v>3</v>
      </c>
      <c r="AG27" s="52"/>
      <c r="AH27" s="52"/>
      <c r="AI27" s="52"/>
      <c r="AJ27" s="52"/>
      <c r="AK27" s="52">
        <v>4</v>
      </c>
      <c r="AL27" s="52"/>
      <c r="AM27" s="52"/>
      <c r="AN27" s="52"/>
      <c r="AO27" s="52"/>
      <c r="AP27" s="52"/>
      <c r="AQ27" s="52"/>
      <c r="AR27" s="52"/>
      <c r="AS27" s="52"/>
      <c r="AT27" s="52"/>
      <c r="AU27" s="52">
        <v>5</v>
      </c>
      <c r="AV27" s="52"/>
      <c r="AW27" s="52"/>
      <c r="AX27" s="52"/>
      <c r="AY27" s="52"/>
      <c r="AZ27" s="52"/>
      <c r="BA27" s="52"/>
      <c r="BB27" s="52"/>
      <c r="BC27" s="52"/>
      <c r="BD27" s="52"/>
      <c r="BE27" s="52">
        <v>6</v>
      </c>
      <c r="BF27" s="52"/>
      <c r="BG27" s="52"/>
      <c r="BH27" s="52"/>
      <c r="BI27" s="52"/>
      <c r="BJ27" s="52"/>
      <c r="BK27" s="52"/>
      <c r="BL27" s="52"/>
      <c r="BM27" s="52"/>
      <c r="BN27" s="52"/>
    </row>
    <row r="28" spans="1:79" ht="15" hidden="1" customHeight="1" x14ac:dyDescent="0.2">
      <c r="A28" s="136" t="s">
        <v>93</v>
      </c>
      <c r="B28" s="136"/>
      <c r="C28" s="136"/>
      <c r="D28" s="136"/>
      <c r="E28" s="136"/>
      <c r="F28" s="136"/>
      <c r="G28" s="143" t="s">
        <v>81</v>
      </c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5"/>
      <c r="AF28" s="136" t="s">
        <v>94</v>
      </c>
      <c r="AG28" s="136"/>
      <c r="AH28" s="136"/>
      <c r="AI28" s="136"/>
      <c r="AJ28" s="136"/>
      <c r="AK28" s="136" t="s">
        <v>95</v>
      </c>
      <c r="AL28" s="136"/>
      <c r="AM28" s="136"/>
      <c r="AN28" s="136"/>
      <c r="AO28" s="136"/>
      <c r="AP28" s="136"/>
      <c r="AQ28" s="136"/>
      <c r="AR28" s="136"/>
      <c r="AS28" s="136"/>
      <c r="AT28" s="136"/>
      <c r="AU28" s="136" t="s">
        <v>143</v>
      </c>
      <c r="AV28" s="136"/>
      <c r="AW28" s="136"/>
      <c r="AX28" s="136"/>
      <c r="AY28" s="136"/>
      <c r="AZ28" s="136"/>
      <c r="BA28" s="136"/>
      <c r="BB28" s="136"/>
      <c r="BC28" s="136"/>
      <c r="BD28" s="136"/>
      <c r="BE28" s="136" t="s">
        <v>145</v>
      </c>
      <c r="BF28" s="136"/>
      <c r="BG28" s="136"/>
      <c r="BH28" s="136"/>
      <c r="BI28" s="136"/>
      <c r="BJ28" s="136"/>
      <c r="BK28" s="136"/>
      <c r="BL28" s="136"/>
      <c r="BM28" s="136"/>
      <c r="BN28" s="136"/>
      <c r="CA28" t="s">
        <v>68</v>
      </c>
    </row>
    <row r="29" spans="1:79" s="8" customFormat="1" x14ac:dyDescent="0.2">
      <c r="A29" s="137"/>
      <c r="B29" s="137"/>
      <c r="C29" s="137"/>
      <c r="D29" s="137"/>
      <c r="E29" s="137"/>
      <c r="F29" s="137"/>
      <c r="G29" s="139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1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  <c r="BM29" s="142"/>
      <c r="BN29" s="142"/>
      <c r="CA29" s="8" t="s">
        <v>69</v>
      </c>
    </row>
    <row r="31" spans="1:79" ht="14.25" customHeight="1" x14ac:dyDescent="0.2">
      <c r="A31" s="58" t="s">
        <v>385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</row>
    <row r="32" spans="1:79" ht="15" customHeight="1" x14ac:dyDescent="0.2">
      <c r="A32" s="148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</row>
    <row r="34" spans="1:79" s="1" customFormat="1" ht="28.5" hidden="1" customHeight="1" x14ac:dyDescent="0.2">
      <c r="A34" s="120"/>
      <c r="B34" s="120"/>
      <c r="C34" s="120"/>
      <c r="D34" s="120"/>
      <c r="E34" s="120"/>
      <c r="F34" s="120"/>
      <c r="G34" s="104" t="s">
        <v>2</v>
      </c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 t="s">
        <v>104</v>
      </c>
      <c r="U34" s="105"/>
      <c r="V34" s="105"/>
      <c r="W34" s="105"/>
      <c r="X34" s="105"/>
      <c r="Y34" s="105"/>
      <c r="Z34" s="105"/>
      <c r="AA34" s="105" t="s">
        <v>105</v>
      </c>
      <c r="AB34" s="105"/>
      <c r="AC34" s="105"/>
      <c r="AD34" s="105"/>
      <c r="AE34" s="105"/>
      <c r="AF34" s="105"/>
      <c r="AG34" s="105"/>
      <c r="AH34" s="105" t="s">
        <v>106</v>
      </c>
      <c r="AI34" s="105"/>
      <c r="AJ34" s="105"/>
      <c r="AK34" s="105"/>
      <c r="AL34" s="105"/>
      <c r="AM34" s="105"/>
      <c r="AN34" s="106"/>
      <c r="AO34" s="104" t="s">
        <v>107</v>
      </c>
      <c r="AP34" s="105"/>
      <c r="AQ34" s="105"/>
      <c r="AR34" s="105"/>
      <c r="AS34" s="105"/>
      <c r="AT34" s="105"/>
      <c r="AU34" s="105"/>
      <c r="AV34" s="14"/>
      <c r="AW34" s="14"/>
      <c r="AX34" s="14"/>
      <c r="AY34" s="14"/>
      <c r="AZ34" s="14"/>
      <c r="BA34" s="14"/>
      <c r="BB34" s="14"/>
      <c r="BC34" s="14"/>
      <c r="BD34" s="15"/>
      <c r="BE34" s="13"/>
      <c r="BF34" s="14"/>
      <c r="BG34" s="14"/>
      <c r="BH34" s="14"/>
      <c r="BI34" s="14"/>
      <c r="BJ34" s="14"/>
      <c r="BK34" s="14"/>
      <c r="BL34" s="14"/>
      <c r="BM34" s="14"/>
      <c r="BN34" s="15"/>
      <c r="CA34" t="s">
        <v>133</v>
      </c>
    </row>
    <row r="35" spans="1:79" s="10" customFormat="1" ht="12.75" customHeight="1" x14ac:dyDescent="0.2">
      <c r="A35" s="120" t="s">
        <v>188</v>
      </c>
      <c r="B35" s="120"/>
      <c r="C35" s="120"/>
      <c r="D35" s="120"/>
      <c r="E35" s="120"/>
      <c r="F35" s="120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6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CA35" s="10" t="s">
        <v>134</v>
      </c>
    </row>
    <row r="38" spans="1:79" ht="14.25" customHeight="1" x14ac:dyDescent="0.2">
      <c r="A38" s="77" t="s">
        <v>389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</row>
    <row r="39" spans="1:79" ht="15" x14ac:dyDescent="0.25">
      <c r="BN39" s="6" t="s">
        <v>222</v>
      </c>
    </row>
    <row r="40" spans="1:79" ht="12.95" customHeight="1" x14ac:dyDescent="0.2">
      <c r="A40" s="52" t="s">
        <v>5</v>
      </c>
      <c r="B40" s="52"/>
      <c r="C40" s="52"/>
      <c r="D40" s="52"/>
      <c r="E40" s="52"/>
      <c r="F40" s="52"/>
      <c r="G40" s="52" t="s">
        <v>22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 t="s">
        <v>226</v>
      </c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 t="s">
        <v>229</v>
      </c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 t="s">
        <v>390</v>
      </c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</row>
    <row r="41" spans="1:79" ht="47.1" customHeight="1" x14ac:dyDescent="0.2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 t="s">
        <v>24</v>
      </c>
      <c r="U41" s="52"/>
      <c r="V41" s="52"/>
      <c r="W41" s="52"/>
      <c r="X41" s="52"/>
      <c r="Y41" s="52"/>
      <c r="Z41" s="52"/>
      <c r="AA41" s="52" t="s">
        <v>124</v>
      </c>
      <c r="AB41" s="52"/>
      <c r="AC41" s="52"/>
      <c r="AD41" s="52"/>
      <c r="AE41" s="52"/>
      <c r="AF41" s="52"/>
      <c r="AG41" s="52"/>
      <c r="AH41" s="52" t="s">
        <v>24</v>
      </c>
      <c r="AI41" s="52"/>
      <c r="AJ41" s="52"/>
      <c r="AK41" s="52"/>
      <c r="AL41" s="52"/>
      <c r="AM41" s="52"/>
      <c r="AN41" s="52"/>
      <c r="AO41" s="52" t="s">
        <v>124</v>
      </c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</row>
    <row r="42" spans="1:79" ht="15" customHeight="1" x14ac:dyDescent="0.2">
      <c r="A42" s="52">
        <v>1</v>
      </c>
      <c r="B42" s="52"/>
      <c r="C42" s="52"/>
      <c r="D42" s="52"/>
      <c r="E42" s="52"/>
      <c r="F42" s="52"/>
      <c r="G42" s="52">
        <v>2</v>
      </c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>
        <v>3</v>
      </c>
      <c r="U42" s="52"/>
      <c r="V42" s="52"/>
      <c r="W42" s="52"/>
      <c r="X42" s="52"/>
      <c r="Y42" s="52"/>
      <c r="Z42" s="52"/>
      <c r="AA42" s="52">
        <v>4</v>
      </c>
      <c r="AB42" s="52"/>
      <c r="AC42" s="52"/>
      <c r="AD42" s="52"/>
      <c r="AE42" s="52"/>
      <c r="AF42" s="52"/>
      <c r="AG42" s="52"/>
      <c r="AH42" s="52">
        <v>5</v>
      </c>
      <c r="AI42" s="52"/>
      <c r="AJ42" s="52"/>
      <c r="AK42" s="52"/>
      <c r="AL42" s="52"/>
      <c r="AM42" s="52"/>
      <c r="AN42" s="52"/>
      <c r="AO42" s="52">
        <v>6</v>
      </c>
      <c r="AP42" s="52"/>
      <c r="AQ42" s="52"/>
      <c r="AR42" s="52"/>
      <c r="AS42" s="52"/>
      <c r="AT42" s="52"/>
      <c r="AU42" s="52"/>
      <c r="AV42" s="52">
        <v>7</v>
      </c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</row>
    <row r="43" spans="1:79" s="2" customFormat="1" ht="12.75" hidden="1" customHeight="1" x14ac:dyDescent="0.2">
      <c r="A43" s="49" t="s">
        <v>132</v>
      </c>
      <c r="B43" s="49"/>
      <c r="C43" s="49"/>
      <c r="D43" s="49"/>
      <c r="E43" s="49"/>
      <c r="F43" s="49"/>
      <c r="G43" s="122" t="s">
        <v>81</v>
      </c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42" t="s">
        <v>104</v>
      </c>
      <c r="U43" s="42"/>
      <c r="V43" s="42"/>
      <c r="W43" s="42"/>
      <c r="X43" s="42"/>
      <c r="Y43" s="42"/>
      <c r="Z43" s="42"/>
      <c r="AA43" s="42" t="s">
        <v>105</v>
      </c>
      <c r="AB43" s="42"/>
      <c r="AC43" s="42"/>
      <c r="AD43" s="42"/>
      <c r="AE43" s="42"/>
      <c r="AF43" s="42"/>
      <c r="AG43" s="42"/>
      <c r="AH43" s="42" t="s">
        <v>106</v>
      </c>
      <c r="AI43" s="42"/>
      <c r="AJ43" s="42"/>
      <c r="AK43" s="42"/>
      <c r="AL43" s="42"/>
      <c r="AM43" s="42"/>
      <c r="AN43" s="42"/>
      <c r="AO43" s="42" t="s">
        <v>107</v>
      </c>
      <c r="AP43" s="42"/>
      <c r="AQ43" s="42"/>
      <c r="AR43" s="42"/>
      <c r="AS43" s="42"/>
      <c r="AT43" s="42"/>
      <c r="AU43" s="42"/>
      <c r="AV43" s="49" t="s">
        <v>113</v>
      </c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CA43" s="2" t="s">
        <v>70</v>
      </c>
    </row>
    <row r="44" spans="1:79" s="9" customFormat="1" ht="12.75" customHeight="1" x14ac:dyDescent="0.2">
      <c r="A44" s="49" t="s">
        <v>2</v>
      </c>
      <c r="B44" s="49"/>
      <c r="C44" s="49"/>
      <c r="D44" s="49"/>
      <c r="E44" s="49"/>
      <c r="F44" s="49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CA44" s="9" t="s">
        <v>71</v>
      </c>
    </row>
    <row r="46" spans="1:79" ht="15" customHeight="1" x14ac:dyDescent="0.2">
      <c r="A46" s="77" t="s">
        <v>201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</row>
    <row r="48" spans="1:79" ht="90.95" customHeight="1" x14ac:dyDescent="0.2">
      <c r="A48" s="52" t="s">
        <v>9</v>
      </c>
      <c r="B48" s="52"/>
      <c r="C48" s="52"/>
      <c r="D48" s="52"/>
      <c r="E48" s="52"/>
      <c r="F48" s="52"/>
      <c r="G48" s="27" t="s">
        <v>22</v>
      </c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53"/>
      <c r="AF48" s="52" t="s">
        <v>11</v>
      </c>
      <c r="AG48" s="52"/>
      <c r="AH48" s="52"/>
      <c r="AI48" s="52"/>
      <c r="AJ48" s="52"/>
      <c r="AK48" s="52" t="s">
        <v>10</v>
      </c>
      <c r="AL48" s="52"/>
      <c r="AM48" s="52"/>
      <c r="AN48" s="52"/>
      <c r="AO48" s="52"/>
      <c r="AP48" s="52"/>
      <c r="AQ48" s="52"/>
      <c r="AR48" s="52"/>
      <c r="AS48" s="52"/>
      <c r="AT48" s="52"/>
      <c r="AU48" s="52" t="s">
        <v>386</v>
      </c>
      <c r="AV48" s="52"/>
      <c r="AW48" s="52"/>
      <c r="AX48" s="52"/>
      <c r="AY48" s="52"/>
      <c r="AZ48" s="52"/>
      <c r="BA48" s="52" t="s">
        <v>387</v>
      </c>
      <c r="BB48" s="52"/>
      <c r="BC48" s="52"/>
      <c r="BD48" s="52"/>
      <c r="BE48" s="52"/>
      <c r="BF48" s="52"/>
      <c r="BG48" s="52" t="s">
        <v>391</v>
      </c>
      <c r="BH48" s="52"/>
      <c r="BI48" s="52"/>
      <c r="BJ48" s="52"/>
      <c r="BK48" s="52"/>
      <c r="BL48" s="52"/>
      <c r="BM48" s="52" t="s">
        <v>392</v>
      </c>
      <c r="BN48" s="52"/>
      <c r="BO48" s="52"/>
      <c r="BP48" s="52"/>
      <c r="BQ48" s="52"/>
      <c r="BR48" s="52"/>
    </row>
    <row r="49" spans="1:79" ht="15" customHeight="1" x14ac:dyDescent="0.2">
      <c r="A49" s="52">
        <v>1</v>
      </c>
      <c r="B49" s="52"/>
      <c r="C49" s="52"/>
      <c r="D49" s="52"/>
      <c r="E49" s="52"/>
      <c r="F49" s="52"/>
      <c r="G49" s="27">
        <v>2</v>
      </c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53"/>
      <c r="AF49" s="52">
        <v>3</v>
      </c>
      <c r="AG49" s="52"/>
      <c r="AH49" s="52"/>
      <c r="AI49" s="52"/>
      <c r="AJ49" s="52"/>
      <c r="AK49" s="52">
        <v>4</v>
      </c>
      <c r="AL49" s="52"/>
      <c r="AM49" s="52"/>
      <c r="AN49" s="52"/>
      <c r="AO49" s="52"/>
      <c r="AP49" s="52"/>
      <c r="AQ49" s="52"/>
      <c r="AR49" s="52"/>
      <c r="AS49" s="52"/>
      <c r="AT49" s="52"/>
      <c r="AU49" s="52">
        <v>5</v>
      </c>
      <c r="AV49" s="52"/>
      <c r="AW49" s="52"/>
      <c r="AX49" s="52"/>
      <c r="AY49" s="52"/>
      <c r="AZ49" s="52"/>
      <c r="BA49" s="52">
        <v>6</v>
      </c>
      <c r="BB49" s="52"/>
      <c r="BC49" s="52"/>
      <c r="BD49" s="52"/>
      <c r="BE49" s="52"/>
      <c r="BF49" s="52"/>
      <c r="BG49" s="52">
        <v>7</v>
      </c>
      <c r="BH49" s="52"/>
      <c r="BI49" s="52"/>
      <c r="BJ49" s="52"/>
      <c r="BK49" s="52"/>
      <c r="BL49" s="52"/>
      <c r="BM49" s="52">
        <v>8</v>
      </c>
      <c r="BN49" s="52"/>
      <c r="BO49" s="52"/>
      <c r="BP49" s="52"/>
      <c r="BQ49" s="52"/>
      <c r="BR49" s="52"/>
    </row>
    <row r="50" spans="1:79" ht="9.75" hidden="1" customHeight="1" x14ac:dyDescent="0.2">
      <c r="A50" s="136" t="s">
        <v>93</v>
      </c>
      <c r="B50" s="136"/>
      <c r="C50" s="136"/>
      <c r="D50" s="136"/>
      <c r="E50" s="136"/>
      <c r="F50" s="136"/>
      <c r="G50" s="143" t="s">
        <v>81</v>
      </c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5"/>
      <c r="AF50" s="136" t="s">
        <v>94</v>
      </c>
      <c r="AG50" s="136"/>
      <c r="AH50" s="136"/>
      <c r="AI50" s="136"/>
      <c r="AJ50" s="136"/>
      <c r="AK50" s="136" t="s">
        <v>95</v>
      </c>
      <c r="AL50" s="136"/>
      <c r="AM50" s="136"/>
      <c r="AN50" s="136"/>
      <c r="AO50" s="136"/>
      <c r="AP50" s="136"/>
      <c r="AQ50" s="136"/>
      <c r="AR50" s="136"/>
      <c r="AS50" s="136"/>
      <c r="AT50" s="136"/>
      <c r="AU50" s="136" t="s">
        <v>143</v>
      </c>
      <c r="AV50" s="136"/>
      <c r="AW50" s="136"/>
      <c r="AX50" s="136"/>
      <c r="AY50" s="136"/>
      <c r="AZ50" s="136"/>
      <c r="BA50" s="136" t="s">
        <v>145</v>
      </c>
      <c r="BB50" s="136"/>
      <c r="BC50" s="136"/>
      <c r="BD50" s="136"/>
      <c r="BE50" s="136"/>
      <c r="BF50" s="136"/>
      <c r="BG50" s="136" t="s">
        <v>137</v>
      </c>
      <c r="BH50" s="136"/>
      <c r="BI50" s="136"/>
      <c r="BJ50" s="136"/>
      <c r="BK50" s="136"/>
      <c r="BL50" s="136"/>
      <c r="BM50" s="136" t="s">
        <v>139</v>
      </c>
      <c r="BN50" s="136"/>
      <c r="BO50" s="136"/>
      <c r="BP50" s="136"/>
      <c r="BQ50" s="136"/>
      <c r="BR50" s="136"/>
      <c r="CA50" t="s">
        <v>72</v>
      </c>
    </row>
    <row r="51" spans="1:79" s="8" customFormat="1" x14ac:dyDescent="0.2">
      <c r="A51" s="137"/>
      <c r="B51" s="137"/>
      <c r="C51" s="137"/>
      <c r="D51" s="137"/>
      <c r="E51" s="137"/>
      <c r="F51" s="137"/>
      <c r="G51" s="139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1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2"/>
      <c r="BR51" s="142"/>
      <c r="CA51" s="8" t="s">
        <v>73</v>
      </c>
    </row>
    <row r="53" spans="1:79" ht="28.5" customHeight="1" x14ac:dyDescent="0.2">
      <c r="A53" s="61" t="s">
        <v>393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148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</row>
    <row r="55" spans="1:79" s="23" customFormat="1" ht="1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</row>
    <row r="56" spans="1:79" s="2" customFormat="1" ht="15.75" hidden="1" customHeight="1" x14ac:dyDescent="0.2">
      <c r="A56" s="49"/>
      <c r="B56" s="49"/>
      <c r="C56" s="49"/>
      <c r="D56" s="49"/>
      <c r="E56" s="49"/>
      <c r="F56" s="49"/>
      <c r="G56" s="29" t="s">
        <v>2</v>
      </c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 t="s">
        <v>104</v>
      </c>
      <c r="U56" s="30"/>
      <c r="V56" s="30"/>
      <c r="W56" s="30"/>
      <c r="X56" s="30"/>
      <c r="Y56" s="30"/>
      <c r="Z56" s="30"/>
      <c r="AA56" s="30" t="s">
        <v>105</v>
      </c>
      <c r="AB56" s="30"/>
      <c r="AC56" s="30"/>
      <c r="AD56" s="30"/>
      <c r="AE56" s="30"/>
      <c r="AF56" s="30"/>
      <c r="AG56" s="30"/>
      <c r="AH56" s="30" t="s">
        <v>106</v>
      </c>
      <c r="AI56" s="30"/>
      <c r="AJ56" s="30"/>
      <c r="AK56" s="30"/>
      <c r="AL56" s="30"/>
      <c r="AM56" s="30"/>
      <c r="AN56" s="30"/>
      <c r="AO56" s="150" t="s">
        <v>107</v>
      </c>
      <c r="AP56" s="150"/>
      <c r="AQ56" s="150"/>
      <c r="AR56" s="150"/>
      <c r="AS56" s="150"/>
      <c r="AT56" s="150"/>
      <c r="AU56" s="151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9"/>
      <c r="CA56" s="2" t="s">
        <v>135</v>
      </c>
    </row>
    <row r="57" spans="1:79" s="10" customFormat="1" ht="15" customHeight="1" x14ac:dyDescent="0.2">
      <c r="A57" s="120" t="s">
        <v>188</v>
      </c>
      <c r="B57" s="120"/>
      <c r="C57" s="120"/>
      <c r="D57" s="120"/>
      <c r="E57" s="120"/>
      <c r="F57" s="120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6"/>
      <c r="CA57" s="10" t="s">
        <v>136</v>
      </c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79" s="1" customFormat="1" ht="12.7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1" spans="1:79" ht="15" customHeight="1" x14ac:dyDescent="0.2">
      <c r="A61" s="50" t="s">
        <v>394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5" t="s">
        <v>3</v>
      </c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6" t="s">
        <v>395</v>
      </c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</row>
    <row r="62" spans="1:79" ht="18.95" customHeight="1" x14ac:dyDescent="0.2">
      <c r="AB62" s="48" t="s">
        <v>4</v>
      </c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 t="s">
        <v>186</v>
      </c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</row>
    <row r="63" spans="1:79" ht="20.100000000000001" customHeight="1" x14ac:dyDescent="0.2">
      <c r="A63" s="50" t="s">
        <v>221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48" t="s">
        <v>3</v>
      </c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54" t="s">
        <v>396</v>
      </c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</row>
    <row r="64" spans="1:79" ht="18" customHeight="1" x14ac:dyDescent="0.2">
      <c r="AB64" s="48" t="s">
        <v>4</v>
      </c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 t="s">
        <v>186</v>
      </c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</row>
    <row r="65" ht="20.100000000000001" customHeight="1" x14ac:dyDescent="0.2"/>
  </sheetData>
  <mergeCells count="173">
    <mergeCell ref="AB64:AT64"/>
    <mergeCell ref="AU64:BF64"/>
    <mergeCell ref="A61:AA61"/>
    <mergeCell ref="AB61:AT61"/>
    <mergeCell ref="AU61:BF61"/>
    <mergeCell ref="AB62:AT62"/>
    <mergeCell ref="AU62:BF62"/>
    <mergeCell ref="A63:AA63"/>
    <mergeCell ref="AB63:AT63"/>
    <mergeCell ref="AU63:BF63"/>
    <mergeCell ref="A57:F57"/>
    <mergeCell ref="G57:S57"/>
    <mergeCell ref="T57:Z57"/>
    <mergeCell ref="AA57:AG57"/>
    <mergeCell ref="AH57:AN57"/>
    <mergeCell ref="AO57:AU57"/>
    <mergeCell ref="BG51:BL51"/>
    <mergeCell ref="BM51:BR51"/>
    <mergeCell ref="A53:BL53"/>
    <mergeCell ref="A54:BL54"/>
    <mergeCell ref="A56:F56"/>
    <mergeCell ref="G56:S56"/>
    <mergeCell ref="T56:Z56"/>
    <mergeCell ref="AA56:AG56"/>
    <mergeCell ref="AH56:AN56"/>
    <mergeCell ref="AO56:AU56"/>
    <mergeCell ref="A51:F51"/>
    <mergeCell ref="G51:AE51"/>
    <mergeCell ref="AF51:AJ51"/>
    <mergeCell ref="AK51:AT51"/>
    <mergeCell ref="AU51:AZ51"/>
    <mergeCell ref="BA51:BF51"/>
    <mergeCell ref="BG49:BL49"/>
    <mergeCell ref="BM49:BR49"/>
    <mergeCell ref="A50:F50"/>
    <mergeCell ref="G50:AE50"/>
    <mergeCell ref="AF50:AJ50"/>
    <mergeCell ref="AK50:AT50"/>
    <mergeCell ref="AU50:AZ50"/>
    <mergeCell ref="BA50:BF50"/>
    <mergeCell ref="BG50:BL50"/>
    <mergeCell ref="BM50:BR50"/>
    <mergeCell ref="A49:F49"/>
    <mergeCell ref="G49:AE49"/>
    <mergeCell ref="AF49:AJ49"/>
    <mergeCell ref="AK49:AT49"/>
    <mergeCell ref="AU49:AZ49"/>
    <mergeCell ref="BA49:BF49"/>
    <mergeCell ref="AV44:BQ44"/>
    <mergeCell ref="A46:BL46"/>
    <mergeCell ref="A48:F48"/>
    <mergeCell ref="G48:AE48"/>
    <mergeCell ref="AF48:AJ48"/>
    <mergeCell ref="AK48:AT48"/>
    <mergeCell ref="AU48:AZ48"/>
    <mergeCell ref="BA48:BF48"/>
    <mergeCell ref="BG48:BL48"/>
    <mergeCell ref="BM48:BR48"/>
    <mergeCell ref="A44:F44"/>
    <mergeCell ref="G44:S44"/>
    <mergeCell ref="T44:Z44"/>
    <mergeCell ref="AA44:AG44"/>
    <mergeCell ref="AH44:AN44"/>
    <mergeCell ref="AO44:AU44"/>
    <mergeCell ref="AV42:BQ42"/>
    <mergeCell ref="A43:F43"/>
    <mergeCell ref="G43:S43"/>
    <mergeCell ref="T43:Z43"/>
    <mergeCell ref="AA43:AG43"/>
    <mergeCell ref="AH43:AN43"/>
    <mergeCell ref="AO43:AU43"/>
    <mergeCell ref="AV43:BQ43"/>
    <mergeCell ref="A42:F42"/>
    <mergeCell ref="G42:S42"/>
    <mergeCell ref="T42:Z42"/>
    <mergeCell ref="AA42:AG42"/>
    <mergeCell ref="AH42:AN42"/>
    <mergeCell ref="AO42:AU42"/>
    <mergeCell ref="A38:BL38"/>
    <mergeCell ref="A40:F41"/>
    <mergeCell ref="G40:S41"/>
    <mergeCell ref="T40:AG40"/>
    <mergeCell ref="AH40:AU40"/>
    <mergeCell ref="AV40:BQ41"/>
    <mergeCell ref="T41:Z41"/>
    <mergeCell ref="AA41:AG41"/>
    <mergeCell ref="AH41:AN41"/>
    <mergeCell ref="AO41:AU41"/>
    <mergeCell ref="A35:F35"/>
    <mergeCell ref="G35:S35"/>
    <mergeCell ref="T35:Z35"/>
    <mergeCell ref="AA35:AG35"/>
    <mergeCell ref="AH35:AN35"/>
    <mergeCell ref="AO35:AU35"/>
    <mergeCell ref="A31:BQ31"/>
    <mergeCell ref="A32:BL32"/>
    <mergeCell ref="A34:F34"/>
    <mergeCell ref="G34:S34"/>
    <mergeCell ref="T34:Z34"/>
    <mergeCell ref="AA34:AG34"/>
    <mergeCell ref="AH34:AN34"/>
    <mergeCell ref="AO34:AU34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4:BL24"/>
    <mergeCell ref="A26:F26"/>
    <mergeCell ref="G26:AE26"/>
    <mergeCell ref="AF26:AJ26"/>
    <mergeCell ref="AK26:AT26"/>
    <mergeCell ref="AU26:BD26"/>
    <mergeCell ref="BE26:BN26"/>
    <mergeCell ref="A20:F20"/>
    <mergeCell ref="G20:S20"/>
    <mergeCell ref="T20:Z20"/>
    <mergeCell ref="AA20:AG20"/>
    <mergeCell ref="AH20:AN20"/>
    <mergeCell ref="AO20:AU20"/>
    <mergeCell ref="AV20:BL20"/>
    <mergeCell ref="AV21:BL21"/>
    <mergeCell ref="A22:F22"/>
    <mergeCell ref="G22:S22"/>
    <mergeCell ref="T22:Z22"/>
    <mergeCell ref="AA22:AG22"/>
    <mergeCell ref="AH22:AN22"/>
    <mergeCell ref="AO22:AU22"/>
    <mergeCell ref="AV22:BL22"/>
    <mergeCell ref="A21:F21"/>
    <mergeCell ref="G21:S21"/>
    <mergeCell ref="T21:Z21"/>
    <mergeCell ref="AA21:AG21"/>
    <mergeCell ref="AH21:AN21"/>
    <mergeCell ref="AO21:AU21"/>
    <mergeCell ref="A12:AD12"/>
    <mergeCell ref="AE12:AX12"/>
    <mergeCell ref="A14:BL14"/>
    <mergeCell ref="A15:BL15"/>
    <mergeCell ref="A16:BL16"/>
    <mergeCell ref="A18:F19"/>
    <mergeCell ref="G18:S19"/>
    <mergeCell ref="T18:Z19"/>
    <mergeCell ref="AA18:AG19"/>
    <mergeCell ref="AH18:AU18"/>
    <mergeCell ref="AV18:BL19"/>
    <mergeCell ref="AH19:AN19"/>
    <mergeCell ref="AO19:AU19"/>
    <mergeCell ref="A8:AD8"/>
    <mergeCell ref="AE8:AL8"/>
    <mergeCell ref="A9:AD9"/>
    <mergeCell ref="AE9:AX9"/>
    <mergeCell ref="A11:AD11"/>
    <mergeCell ref="AE11:AR11"/>
    <mergeCell ref="AX1:BL1"/>
    <mergeCell ref="A3:BL3"/>
    <mergeCell ref="A6:AD6"/>
    <mergeCell ref="AE6:AJ6"/>
    <mergeCell ref="A7:AD7"/>
    <mergeCell ref="AE7:AX7"/>
  </mergeCells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5"/>
  <sheetViews>
    <sheetView zoomScaleNormal="100" workbookViewId="0">
      <selection activeCell="A61" sqref="A61:XFD64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64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32" t="s">
        <v>147</v>
      </c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</row>
    <row r="2" spans="1:64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</row>
    <row r="3" spans="1:64" ht="14.25" customHeight="1" x14ac:dyDescent="0.2">
      <c r="A3" s="133" t="s">
        <v>388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</row>
    <row r="6" spans="1:64" ht="14.25" customHeight="1" x14ac:dyDescent="0.2">
      <c r="A6" s="71" t="s">
        <v>220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8" t="s">
        <v>219</v>
      </c>
      <c r="AF6" s="58"/>
      <c r="AG6" s="58"/>
      <c r="AH6" s="58"/>
      <c r="AI6" s="58"/>
      <c r="AJ6" s="58"/>
    </row>
    <row r="7" spans="1:64" ht="15" customHeight="1" x14ac:dyDescent="0.2">
      <c r="A7" s="134" t="s">
        <v>0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5" t="s">
        <v>148</v>
      </c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</row>
    <row r="8" spans="1:64" ht="15" customHeight="1" x14ac:dyDescent="0.2">
      <c r="A8" s="71" t="s">
        <v>319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8" t="s">
        <v>320</v>
      </c>
      <c r="AF8" s="58"/>
      <c r="AG8" s="58"/>
      <c r="AH8" s="58"/>
      <c r="AI8" s="58"/>
      <c r="AJ8" s="58"/>
      <c r="AK8" s="58"/>
      <c r="AL8" s="58"/>
    </row>
    <row r="9" spans="1:64" ht="15" customHeight="1" x14ac:dyDescent="0.2">
      <c r="A9" s="79" t="s">
        <v>200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38" t="s">
        <v>148</v>
      </c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</row>
    <row r="11" spans="1:64" ht="45.95" customHeight="1" x14ac:dyDescent="0.2">
      <c r="A11" s="71" t="s">
        <v>318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76" t="s">
        <v>317</v>
      </c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</row>
    <row r="12" spans="1:64" ht="21.75" customHeight="1" x14ac:dyDescent="0.2">
      <c r="A12" s="38" t="s">
        <v>190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 t="s">
        <v>154</v>
      </c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</row>
    <row r="13" spans="1:64" ht="21.7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</row>
    <row r="14" spans="1:64" ht="14.25" customHeight="1" x14ac:dyDescent="0.2">
      <c r="A14" s="76" t="s">
        <v>187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4" ht="14.25" customHeight="1" x14ac:dyDescent="0.2">
      <c r="A15" s="77" t="s">
        <v>381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</row>
    <row r="16" spans="1:64" ht="15" customHeight="1" x14ac:dyDescent="0.2">
      <c r="A16" s="36" t="s">
        <v>222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8" spans="1:79" ht="36.75" customHeight="1" x14ac:dyDescent="0.2">
      <c r="A18" s="117" t="s">
        <v>174</v>
      </c>
      <c r="B18" s="117"/>
      <c r="C18" s="117"/>
      <c r="D18" s="117"/>
      <c r="E18" s="117"/>
      <c r="F18" s="117"/>
      <c r="G18" s="52" t="s">
        <v>22</v>
      </c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 t="s">
        <v>223</v>
      </c>
      <c r="U18" s="52"/>
      <c r="V18" s="52"/>
      <c r="W18" s="52"/>
      <c r="X18" s="52"/>
      <c r="Y18" s="52"/>
      <c r="Z18" s="52"/>
      <c r="AA18" s="52" t="s">
        <v>224</v>
      </c>
      <c r="AB18" s="52"/>
      <c r="AC18" s="52"/>
      <c r="AD18" s="52"/>
      <c r="AE18" s="52"/>
      <c r="AF18" s="52"/>
      <c r="AG18" s="52"/>
      <c r="AH18" s="52" t="s">
        <v>225</v>
      </c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 t="s">
        <v>382</v>
      </c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</row>
    <row r="19" spans="1:79" ht="48" customHeight="1" x14ac:dyDescent="0.2">
      <c r="A19" s="117"/>
      <c r="B19" s="117"/>
      <c r="C19" s="117"/>
      <c r="D19" s="117"/>
      <c r="E19" s="117"/>
      <c r="F19" s="117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 t="s">
        <v>23</v>
      </c>
      <c r="AI19" s="52"/>
      <c r="AJ19" s="52"/>
      <c r="AK19" s="52"/>
      <c r="AL19" s="52"/>
      <c r="AM19" s="52"/>
      <c r="AN19" s="52"/>
      <c r="AO19" s="52" t="s">
        <v>124</v>
      </c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</row>
    <row r="20" spans="1:79" ht="15" customHeight="1" x14ac:dyDescent="0.2">
      <c r="A20" s="52">
        <v>1</v>
      </c>
      <c r="B20" s="52"/>
      <c r="C20" s="52"/>
      <c r="D20" s="52"/>
      <c r="E20" s="52"/>
      <c r="F20" s="52"/>
      <c r="G20" s="52">
        <v>2</v>
      </c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>
        <v>3</v>
      </c>
      <c r="U20" s="52"/>
      <c r="V20" s="52"/>
      <c r="W20" s="52"/>
      <c r="X20" s="52"/>
      <c r="Y20" s="52"/>
      <c r="Z20" s="52"/>
      <c r="AA20" s="52">
        <v>4</v>
      </c>
      <c r="AB20" s="52"/>
      <c r="AC20" s="52"/>
      <c r="AD20" s="52"/>
      <c r="AE20" s="52"/>
      <c r="AF20" s="52"/>
      <c r="AG20" s="52"/>
      <c r="AH20" s="52">
        <v>5</v>
      </c>
      <c r="AI20" s="52"/>
      <c r="AJ20" s="52"/>
      <c r="AK20" s="52"/>
      <c r="AL20" s="52"/>
      <c r="AM20" s="52"/>
      <c r="AN20" s="52"/>
      <c r="AO20" s="52">
        <v>6</v>
      </c>
      <c r="AP20" s="52"/>
      <c r="AQ20" s="52"/>
      <c r="AR20" s="52"/>
      <c r="AS20" s="52"/>
      <c r="AT20" s="52"/>
      <c r="AU20" s="52"/>
      <c r="AV20" s="52">
        <v>7</v>
      </c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</row>
    <row r="21" spans="1:79" hidden="1" x14ac:dyDescent="0.2">
      <c r="A21" s="136" t="s">
        <v>132</v>
      </c>
      <c r="B21" s="136"/>
      <c r="C21" s="136"/>
      <c r="D21" s="136"/>
      <c r="E21" s="136"/>
      <c r="F21" s="136"/>
      <c r="G21" s="136" t="s">
        <v>81</v>
      </c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 t="s">
        <v>104</v>
      </c>
      <c r="U21" s="136"/>
      <c r="V21" s="136"/>
      <c r="W21" s="136"/>
      <c r="X21" s="136"/>
      <c r="Y21" s="136"/>
      <c r="Z21" s="136"/>
      <c r="AA21" s="136" t="s">
        <v>105</v>
      </c>
      <c r="AB21" s="136"/>
      <c r="AC21" s="136"/>
      <c r="AD21" s="136"/>
      <c r="AE21" s="136"/>
      <c r="AF21" s="136"/>
      <c r="AG21" s="136"/>
      <c r="AH21" s="136" t="s">
        <v>106</v>
      </c>
      <c r="AI21" s="136"/>
      <c r="AJ21" s="136"/>
      <c r="AK21" s="136"/>
      <c r="AL21" s="136"/>
      <c r="AM21" s="136"/>
      <c r="AN21" s="136"/>
      <c r="AO21" s="136" t="s">
        <v>107</v>
      </c>
      <c r="AP21" s="136"/>
      <c r="AQ21" s="136"/>
      <c r="AR21" s="136"/>
      <c r="AS21" s="136"/>
      <c r="AT21" s="136"/>
      <c r="AU21" s="136"/>
      <c r="AV21" s="136" t="s">
        <v>113</v>
      </c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CA21" t="s">
        <v>66</v>
      </c>
    </row>
    <row r="22" spans="1:79" s="8" customFormat="1" x14ac:dyDescent="0.2">
      <c r="A22" s="137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CA22" s="8" t="s">
        <v>67</v>
      </c>
    </row>
    <row r="24" spans="1:79" ht="15" customHeight="1" x14ac:dyDescent="0.2">
      <c r="A24" s="76" t="s">
        <v>197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6" spans="1:79" ht="48" customHeight="1" x14ac:dyDescent="0.2">
      <c r="A26" s="52" t="s">
        <v>9</v>
      </c>
      <c r="B26" s="52"/>
      <c r="C26" s="52"/>
      <c r="D26" s="52"/>
      <c r="E26" s="52"/>
      <c r="F26" s="52"/>
      <c r="G26" s="27" t="s">
        <v>22</v>
      </c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53"/>
      <c r="AF26" s="52" t="s">
        <v>11</v>
      </c>
      <c r="AG26" s="52"/>
      <c r="AH26" s="52"/>
      <c r="AI26" s="52"/>
      <c r="AJ26" s="52"/>
      <c r="AK26" s="52" t="s">
        <v>10</v>
      </c>
      <c r="AL26" s="52"/>
      <c r="AM26" s="52"/>
      <c r="AN26" s="52"/>
      <c r="AO26" s="52"/>
      <c r="AP26" s="52"/>
      <c r="AQ26" s="52"/>
      <c r="AR26" s="52"/>
      <c r="AS26" s="52"/>
      <c r="AT26" s="52"/>
      <c r="AU26" s="52" t="s">
        <v>383</v>
      </c>
      <c r="AV26" s="52"/>
      <c r="AW26" s="52"/>
      <c r="AX26" s="52"/>
      <c r="AY26" s="52"/>
      <c r="AZ26" s="52"/>
      <c r="BA26" s="52"/>
      <c r="BB26" s="52"/>
      <c r="BC26" s="52"/>
      <c r="BD26" s="52"/>
      <c r="BE26" s="52" t="s">
        <v>384</v>
      </c>
      <c r="BF26" s="52"/>
      <c r="BG26" s="52"/>
      <c r="BH26" s="52"/>
      <c r="BI26" s="52"/>
      <c r="BJ26" s="52"/>
      <c r="BK26" s="52"/>
      <c r="BL26" s="52"/>
      <c r="BM26" s="52"/>
      <c r="BN26" s="52"/>
    </row>
    <row r="27" spans="1:79" ht="15" customHeight="1" x14ac:dyDescent="0.2">
      <c r="A27" s="52">
        <v>1</v>
      </c>
      <c r="B27" s="52"/>
      <c r="C27" s="52"/>
      <c r="D27" s="52"/>
      <c r="E27" s="52"/>
      <c r="F27" s="52"/>
      <c r="G27" s="27">
        <v>2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53"/>
      <c r="AF27" s="52">
        <v>3</v>
      </c>
      <c r="AG27" s="52"/>
      <c r="AH27" s="52"/>
      <c r="AI27" s="52"/>
      <c r="AJ27" s="52"/>
      <c r="AK27" s="52">
        <v>4</v>
      </c>
      <c r="AL27" s="52"/>
      <c r="AM27" s="52"/>
      <c r="AN27" s="52"/>
      <c r="AO27" s="52"/>
      <c r="AP27" s="52"/>
      <c r="AQ27" s="52"/>
      <c r="AR27" s="52"/>
      <c r="AS27" s="52"/>
      <c r="AT27" s="52"/>
      <c r="AU27" s="52">
        <v>5</v>
      </c>
      <c r="AV27" s="52"/>
      <c r="AW27" s="52"/>
      <c r="AX27" s="52"/>
      <c r="AY27" s="52"/>
      <c r="AZ27" s="52"/>
      <c r="BA27" s="52"/>
      <c r="BB27" s="52"/>
      <c r="BC27" s="52"/>
      <c r="BD27" s="52"/>
      <c r="BE27" s="52">
        <v>6</v>
      </c>
      <c r="BF27" s="52"/>
      <c r="BG27" s="52"/>
      <c r="BH27" s="52"/>
      <c r="BI27" s="52"/>
      <c r="BJ27" s="52"/>
      <c r="BK27" s="52"/>
      <c r="BL27" s="52"/>
      <c r="BM27" s="52"/>
      <c r="BN27" s="52"/>
    </row>
    <row r="28" spans="1:79" ht="15" hidden="1" customHeight="1" x14ac:dyDescent="0.2">
      <c r="A28" s="136" t="s">
        <v>93</v>
      </c>
      <c r="B28" s="136"/>
      <c r="C28" s="136"/>
      <c r="D28" s="136"/>
      <c r="E28" s="136"/>
      <c r="F28" s="136"/>
      <c r="G28" s="143" t="s">
        <v>81</v>
      </c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5"/>
      <c r="AF28" s="136" t="s">
        <v>94</v>
      </c>
      <c r="AG28" s="136"/>
      <c r="AH28" s="136"/>
      <c r="AI28" s="136"/>
      <c r="AJ28" s="136"/>
      <c r="AK28" s="136" t="s">
        <v>95</v>
      </c>
      <c r="AL28" s="136"/>
      <c r="AM28" s="136"/>
      <c r="AN28" s="136"/>
      <c r="AO28" s="136"/>
      <c r="AP28" s="136"/>
      <c r="AQ28" s="136"/>
      <c r="AR28" s="136"/>
      <c r="AS28" s="136"/>
      <c r="AT28" s="136"/>
      <c r="AU28" s="136" t="s">
        <v>143</v>
      </c>
      <c r="AV28" s="136"/>
      <c r="AW28" s="136"/>
      <c r="AX28" s="136"/>
      <c r="AY28" s="136"/>
      <c r="AZ28" s="136"/>
      <c r="BA28" s="136"/>
      <c r="BB28" s="136"/>
      <c r="BC28" s="136"/>
      <c r="BD28" s="136"/>
      <c r="BE28" s="136" t="s">
        <v>145</v>
      </c>
      <c r="BF28" s="136"/>
      <c r="BG28" s="136"/>
      <c r="BH28" s="136"/>
      <c r="BI28" s="136"/>
      <c r="BJ28" s="136"/>
      <c r="BK28" s="136"/>
      <c r="BL28" s="136"/>
      <c r="BM28" s="136"/>
      <c r="BN28" s="136"/>
      <c r="CA28" t="s">
        <v>68</v>
      </c>
    </row>
    <row r="29" spans="1:79" s="8" customFormat="1" x14ac:dyDescent="0.2">
      <c r="A29" s="137"/>
      <c r="B29" s="137"/>
      <c r="C29" s="137"/>
      <c r="D29" s="137"/>
      <c r="E29" s="137"/>
      <c r="F29" s="137"/>
      <c r="G29" s="139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1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  <c r="BM29" s="142"/>
      <c r="BN29" s="142"/>
      <c r="CA29" s="8" t="s">
        <v>69</v>
      </c>
    </row>
    <row r="31" spans="1:79" ht="14.25" customHeight="1" x14ac:dyDescent="0.2">
      <c r="A31" s="58" t="s">
        <v>385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</row>
    <row r="32" spans="1:79" ht="15" customHeight="1" x14ac:dyDescent="0.2">
      <c r="A32" s="148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</row>
    <row r="34" spans="1:79" s="1" customFormat="1" ht="28.5" hidden="1" customHeight="1" x14ac:dyDescent="0.2">
      <c r="A34" s="120"/>
      <c r="B34" s="120"/>
      <c r="C34" s="120"/>
      <c r="D34" s="120"/>
      <c r="E34" s="120"/>
      <c r="F34" s="120"/>
      <c r="G34" s="104" t="s">
        <v>2</v>
      </c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 t="s">
        <v>104</v>
      </c>
      <c r="U34" s="105"/>
      <c r="V34" s="105"/>
      <c r="W34" s="105"/>
      <c r="X34" s="105"/>
      <c r="Y34" s="105"/>
      <c r="Z34" s="105"/>
      <c r="AA34" s="105" t="s">
        <v>105</v>
      </c>
      <c r="AB34" s="105"/>
      <c r="AC34" s="105"/>
      <c r="AD34" s="105"/>
      <c r="AE34" s="105"/>
      <c r="AF34" s="105"/>
      <c r="AG34" s="105"/>
      <c r="AH34" s="105" t="s">
        <v>106</v>
      </c>
      <c r="AI34" s="105"/>
      <c r="AJ34" s="105"/>
      <c r="AK34" s="105"/>
      <c r="AL34" s="105"/>
      <c r="AM34" s="105"/>
      <c r="AN34" s="106"/>
      <c r="AO34" s="104" t="s">
        <v>107</v>
      </c>
      <c r="AP34" s="105"/>
      <c r="AQ34" s="105"/>
      <c r="AR34" s="105"/>
      <c r="AS34" s="105"/>
      <c r="AT34" s="105"/>
      <c r="AU34" s="105"/>
      <c r="AV34" s="14"/>
      <c r="AW34" s="14"/>
      <c r="AX34" s="14"/>
      <c r="AY34" s="14"/>
      <c r="AZ34" s="14"/>
      <c r="BA34" s="14"/>
      <c r="BB34" s="14"/>
      <c r="BC34" s="14"/>
      <c r="BD34" s="15"/>
      <c r="BE34" s="13"/>
      <c r="BF34" s="14"/>
      <c r="BG34" s="14"/>
      <c r="BH34" s="14"/>
      <c r="BI34" s="14"/>
      <c r="BJ34" s="14"/>
      <c r="BK34" s="14"/>
      <c r="BL34" s="14"/>
      <c r="BM34" s="14"/>
      <c r="BN34" s="15"/>
      <c r="CA34" t="s">
        <v>133</v>
      </c>
    </row>
    <row r="35" spans="1:79" s="10" customFormat="1" ht="12.75" customHeight="1" x14ac:dyDescent="0.2">
      <c r="A35" s="120" t="s">
        <v>188</v>
      </c>
      <c r="B35" s="120"/>
      <c r="C35" s="120"/>
      <c r="D35" s="120"/>
      <c r="E35" s="120"/>
      <c r="F35" s="120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6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CA35" s="10" t="s">
        <v>134</v>
      </c>
    </row>
    <row r="38" spans="1:79" ht="14.25" customHeight="1" x14ac:dyDescent="0.2">
      <c r="A38" s="77" t="s">
        <v>389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</row>
    <row r="39" spans="1:79" ht="15" x14ac:dyDescent="0.25">
      <c r="BN39" s="6" t="s">
        <v>222</v>
      </c>
    </row>
    <row r="40" spans="1:79" ht="12.95" customHeight="1" x14ac:dyDescent="0.2">
      <c r="A40" s="52" t="s">
        <v>5</v>
      </c>
      <c r="B40" s="52"/>
      <c r="C40" s="52"/>
      <c r="D40" s="52"/>
      <c r="E40" s="52"/>
      <c r="F40" s="52"/>
      <c r="G40" s="52" t="s">
        <v>22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 t="s">
        <v>226</v>
      </c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 t="s">
        <v>229</v>
      </c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 t="s">
        <v>390</v>
      </c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</row>
    <row r="41" spans="1:79" ht="47.1" customHeight="1" x14ac:dyDescent="0.2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 t="s">
        <v>24</v>
      </c>
      <c r="U41" s="52"/>
      <c r="V41" s="52"/>
      <c r="W41" s="52"/>
      <c r="X41" s="52"/>
      <c r="Y41" s="52"/>
      <c r="Z41" s="52"/>
      <c r="AA41" s="52" t="s">
        <v>124</v>
      </c>
      <c r="AB41" s="52"/>
      <c r="AC41" s="52"/>
      <c r="AD41" s="52"/>
      <c r="AE41" s="52"/>
      <c r="AF41" s="52"/>
      <c r="AG41" s="52"/>
      <c r="AH41" s="52" t="s">
        <v>24</v>
      </c>
      <c r="AI41" s="52"/>
      <c r="AJ41" s="52"/>
      <c r="AK41" s="52"/>
      <c r="AL41" s="52"/>
      <c r="AM41" s="52"/>
      <c r="AN41" s="52"/>
      <c r="AO41" s="52" t="s">
        <v>124</v>
      </c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</row>
    <row r="42" spans="1:79" ht="15" customHeight="1" x14ac:dyDescent="0.2">
      <c r="A42" s="52">
        <v>1</v>
      </c>
      <c r="B42" s="52"/>
      <c r="C42" s="52"/>
      <c r="D42" s="52"/>
      <c r="E42" s="52"/>
      <c r="F42" s="52"/>
      <c r="G42" s="52">
        <v>2</v>
      </c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>
        <v>3</v>
      </c>
      <c r="U42" s="52"/>
      <c r="V42" s="52"/>
      <c r="W42" s="52"/>
      <c r="X42" s="52"/>
      <c r="Y42" s="52"/>
      <c r="Z42" s="52"/>
      <c r="AA42" s="52">
        <v>4</v>
      </c>
      <c r="AB42" s="52"/>
      <c r="AC42" s="52"/>
      <c r="AD42" s="52"/>
      <c r="AE42" s="52"/>
      <c r="AF42" s="52"/>
      <c r="AG42" s="52"/>
      <c r="AH42" s="52">
        <v>5</v>
      </c>
      <c r="AI42" s="52"/>
      <c r="AJ42" s="52"/>
      <c r="AK42" s="52"/>
      <c r="AL42" s="52"/>
      <c r="AM42" s="52"/>
      <c r="AN42" s="52"/>
      <c r="AO42" s="52">
        <v>6</v>
      </c>
      <c r="AP42" s="52"/>
      <c r="AQ42" s="52"/>
      <c r="AR42" s="52"/>
      <c r="AS42" s="52"/>
      <c r="AT42" s="52"/>
      <c r="AU42" s="52"/>
      <c r="AV42" s="52">
        <v>7</v>
      </c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</row>
    <row r="43" spans="1:79" s="2" customFormat="1" ht="12.75" hidden="1" customHeight="1" x14ac:dyDescent="0.2">
      <c r="A43" s="49" t="s">
        <v>132</v>
      </c>
      <c r="B43" s="49"/>
      <c r="C43" s="49"/>
      <c r="D43" s="49"/>
      <c r="E43" s="49"/>
      <c r="F43" s="49"/>
      <c r="G43" s="122" t="s">
        <v>81</v>
      </c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42" t="s">
        <v>104</v>
      </c>
      <c r="U43" s="42"/>
      <c r="V43" s="42"/>
      <c r="W43" s="42"/>
      <c r="X43" s="42"/>
      <c r="Y43" s="42"/>
      <c r="Z43" s="42"/>
      <c r="AA43" s="42" t="s">
        <v>105</v>
      </c>
      <c r="AB43" s="42"/>
      <c r="AC43" s="42"/>
      <c r="AD43" s="42"/>
      <c r="AE43" s="42"/>
      <c r="AF43" s="42"/>
      <c r="AG43" s="42"/>
      <c r="AH43" s="42" t="s">
        <v>106</v>
      </c>
      <c r="AI43" s="42"/>
      <c r="AJ43" s="42"/>
      <c r="AK43" s="42"/>
      <c r="AL43" s="42"/>
      <c r="AM43" s="42"/>
      <c r="AN43" s="42"/>
      <c r="AO43" s="42" t="s">
        <v>107</v>
      </c>
      <c r="AP43" s="42"/>
      <c r="AQ43" s="42"/>
      <c r="AR43" s="42"/>
      <c r="AS43" s="42"/>
      <c r="AT43" s="42"/>
      <c r="AU43" s="42"/>
      <c r="AV43" s="49" t="s">
        <v>113</v>
      </c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CA43" s="2" t="s">
        <v>70</v>
      </c>
    </row>
    <row r="44" spans="1:79" s="9" customFormat="1" ht="12.75" customHeight="1" x14ac:dyDescent="0.2">
      <c r="A44" s="49" t="s">
        <v>2</v>
      </c>
      <c r="B44" s="49"/>
      <c r="C44" s="49"/>
      <c r="D44" s="49"/>
      <c r="E44" s="49"/>
      <c r="F44" s="49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CA44" s="9" t="s">
        <v>71</v>
      </c>
    </row>
    <row r="46" spans="1:79" ht="15" customHeight="1" x14ac:dyDescent="0.2">
      <c r="A46" s="77" t="s">
        <v>201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</row>
    <row r="48" spans="1:79" ht="90.95" customHeight="1" x14ac:dyDescent="0.2">
      <c r="A48" s="52" t="s">
        <v>9</v>
      </c>
      <c r="B48" s="52"/>
      <c r="C48" s="52"/>
      <c r="D48" s="52"/>
      <c r="E48" s="52"/>
      <c r="F48" s="52"/>
      <c r="G48" s="27" t="s">
        <v>22</v>
      </c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53"/>
      <c r="AF48" s="52" t="s">
        <v>11</v>
      </c>
      <c r="AG48" s="52"/>
      <c r="AH48" s="52"/>
      <c r="AI48" s="52"/>
      <c r="AJ48" s="52"/>
      <c r="AK48" s="52" t="s">
        <v>10</v>
      </c>
      <c r="AL48" s="52"/>
      <c r="AM48" s="52"/>
      <c r="AN48" s="52"/>
      <c r="AO48" s="52"/>
      <c r="AP48" s="52"/>
      <c r="AQ48" s="52"/>
      <c r="AR48" s="52"/>
      <c r="AS48" s="52"/>
      <c r="AT48" s="52"/>
      <c r="AU48" s="52" t="s">
        <v>386</v>
      </c>
      <c r="AV48" s="52"/>
      <c r="AW48" s="52"/>
      <c r="AX48" s="52"/>
      <c r="AY48" s="52"/>
      <c r="AZ48" s="52"/>
      <c r="BA48" s="52" t="s">
        <v>387</v>
      </c>
      <c r="BB48" s="52"/>
      <c r="BC48" s="52"/>
      <c r="BD48" s="52"/>
      <c r="BE48" s="52"/>
      <c r="BF48" s="52"/>
      <c r="BG48" s="52" t="s">
        <v>391</v>
      </c>
      <c r="BH48" s="52"/>
      <c r="BI48" s="52"/>
      <c r="BJ48" s="52"/>
      <c r="BK48" s="52"/>
      <c r="BL48" s="52"/>
      <c r="BM48" s="52" t="s">
        <v>392</v>
      </c>
      <c r="BN48" s="52"/>
      <c r="BO48" s="52"/>
      <c r="BP48" s="52"/>
      <c r="BQ48" s="52"/>
      <c r="BR48" s="52"/>
    </row>
    <row r="49" spans="1:79" ht="15" customHeight="1" x14ac:dyDescent="0.2">
      <c r="A49" s="52">
        <v>1</v>
      </c>
      <c r="B49" s="52"/>
      <c r="C49" s="52"/>
      <c r="D49" s="52"/>
      <c r="E49" s="52"/>
      <c r="F49" s="52"/>
      <c r="G49" s="27">
        <v>2</v>
      </c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53"/>
      <c r="AF49" s="52">
        <v>3</v>
      </c>
      <c r="AG49" s="52"/>
      <c r="AH49" s="52"/>
      <c r="AI49" s="52"/>
      <c r="AJ49" s="52"/>
      <c r="AK49" s="52">
        <v>4</v>
      </c>
      <c r="AL49" s="52"/>
      <c r="AM49" s="52"/>
      <c r="AN49" s="52"/>
      <c r="AO49" s="52"/>
      <c r="AP49" s="52"/>
      <c r="AQ49" s="52"/>
      <c r="AR49" s="52"/>
      <c r="AS49" s="52"/>
      <c r="AT49" s="52"/>
      <c r="AU49" s="52">
        <v>5</v>
      </c>
      <c r="AV49" s="52"/>
      <c r="AW49" s="52"/>
      <c r="AX49" s="52"/>
      <c r="AY49" s="52"/>
      <c r="AZ49" s="52"/>
      <c r="BA49" s="52">
        <v>6</v>
      </c>
      <c r="BB49" s="52"/>
      <c r="BC49" s="52"/>
      <c r="BD49" s="52"/>
      <c r="BE49" s="52"/>
      <c r="BF49" s="52"/>
      <c r="BG49" s="52">
        <v>7</v>
      </c>
      <c r="BH49" s="52"/>
      <c r="BI49" s="52"/>
      <c r="BJ49" s="52"/>
      <c r="BK49" s="52"/>
      <c r="BL49" s="52"/>
      <c r="BM49" s="52">
        <v>8</v>
      </c>
      <c r="BN49" s="52"/>
      <c r="BO49" s="52"/>
      <c r="BP49" s="52"/>
      <c r="BQ49" s="52"/>
      <c r="BR49" s="52"/>
    </row>
    <row r="50" spans="1:79" ht="9.75" hidden="1" customHeight="1" x14ac:dyDescent="0.2">
      <c r="A50" s="136" t="s">
        <v>93</v>
      </c>
      <c r="B50" s="136"/>
      <c r="C50" s="136"/>
      <c r="D50" s="136"/>
      <c r="E50" s="136"/>
      <c r="F50" s="136"/>
      <c r="G50" s="143" t="s">
        <v>81</v>
      </c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5"/>
      <c r="AF50" s="136" t="s">
        <v>94</v>
      </c>
      <c r="AG50" s="136"/>
      <c r="AH50" s="136"/>
      <c r="AI50" s="136"/>
      <c r="AJ50" s="136"/>
      <c r="AK50" s="136" t="s">
        <v>95</v>
      </c>
      <c r="AL50" s="136"/>
      <c r="AM50" s="136"/>
      <c r="AN50" s="136"/>
      <c r="AO50" s="136"/>
      <c r="AP50" s="136"/>
      <c r="AQ50" s="136"/>
      <c r="AR50" s="136"/>
      <c r="AS50" s="136"/>
      <c r="AT50" s="136"/>
      <c r="AU50" s="136" t="s">
        <v>143</v>
      </c>
      <c r="AV50" s="136"/>
      <c r="AW50" s="136"/>
      <c r="AX50" s="136"/>
      <c r="AY50" s="136"/>
      <c r="AZ50" s="136"/>
      <c r="BA50" s="136" t="s">
        <v>145</v>
      </c>
      <c r="BB50" s="136"/>
      <c r="BC50" s="136"/>
      <c r="BD50" s="136"/>
      <c r="BE50" s="136"/>
      <c r="BF50" s="136"/>
      <c r="BG50" s="136" t="s">
        <v>137</v>
      </c>
      <c r="BH50" s="136"/>
      <c r="BI50" s="136"/>
      <c r="BJ50" s="136"/>
      <c r="BK50" s="136"/>
      <c r="BL50" s="136"/>
      <c r="BM50" s="136" t="s">
        <v>139</v>
      </c>
      <c r="BN50" s="136"/>
      <c r="BO50" s="136"/>
      <c r="BP50" s="136"/>
      <c r="BQ50" s="136"/>
      <c r="BR50" s="136"/>
      <c r="CA50" t="s">
        <v>72</v>
      </c>
    </row>
    <row r="51" spans="1:79" s="8" customFormat="1" x14ac:dyDescent="0.2">
      <c r="A51" s="137"/>
      <c r="B51" s="137"/>
      <c r="C51" s="137"/>
      <c r="D51" s="137"/>
      <c r="E51" s="137"/>
      <c r="F51" s="137"/>
      <c r="G51" s="139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1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2"/>
      <c r="BR51" s="142"/>
      <c r="CA51" s="8" t="s">
        <v>73</v>
      </c>
    </row>
    <row r="53" spans="1:79" ht="28.5" customHeight="1" x14ac:dyDescent="0.2">
      <c r="A53" s="61" t="s">
        <v>393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148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</row>
    <row r="55" spans="1:79" s="23" customFormat="1" ht="1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</row>
    <row r="56" spans="1:79" s="2" customFormat="1" ht="15.75" hidden="1" customHeight="1" x14ac:dyDescent="0.2">
      <c r="A56" s="49"/>
      <c r="B56" s="49"/>
      <c r="C56" s="49"/>
      <c r="D56" s="49"/>
      <c r="E56" s="49"/>
      <c r="F56" s="49"/>
      <c r="G56" s="29" t="s">
        <v>2</v>
      </c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 t="s">
        <v>104</v>
      </c>
      <c r="U56" s="30"/>
      <c r="V56" s="30"/>
      <c r="W56" s="30"/>
      <c r="X56" s="30"/>
      <c r="Y56" s="30"/>
      <c r="Z56" s="30"/>
      <c r="AA56" s="30" t="s">
        <v>105</v>
      </c>
      <c r="AB56" s="30"/>
      <c r="AC56" s="30"/>
      <c r="AD56" s="30"/>
      <c r="AE56" s="30"/>
      <c r="AF56" s="30"/>
      <c r="AG56" s="30"/>
      <c r="AH56" s="30" t="s">
        <v>106</v>
      </c>
      <c r="AI56" s="30"/>
      <c r="AJ56" s="30"/>
      <c r="AK56" s="30"/>
      <c r="AL56" s="30"/>
      <c r="AM56" s="30"/>
      <c r="AN56" s="30"/>
      <c r="AO56" s="150" t="s">
        <v>107</v>
      </c>
      <c r="AP56" s="150"/>
      <c r="AQ56" s="150"/>
      <c r="AR56" s="150"/>
      <c r="AS56" s="150"/>
      <c r="AT56" s="150"/>
      <c r="AU56" s="151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9"/>
      <c r="CA56" s="2" t="s">
        <v>135</v>
      </c>
    </row>
    <row r="57" spans="1:79" s="10" customFormat="1" ht="15" customHeight="1" x14ac:dyDescent="0.2">
      <c r="A57" s="120" t="s">
        <v>188</v>
      </c>
      <c r="B57" s="120"/>
      <c r="C57" s="120"/>
      <c r="D57" s="120"/>
      <c r="E57" s="120"/>
      <c r="F57" s="120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6"/>
      <c r="CA57" s="10" t="s">
        <v>136</v>
      </c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79" s="1" customFormat="1" ht="12.7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1" spans="1:79" ht="15" customHeight="1" x14ac:dyDescent="0.2">
      <c r="A61" s="50" t="s">
        <v>394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5" t="s">
        <v>3</v>
      </c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6" t="s">
        <v>395</v>
      </c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</row>
    <row r="62" spans="1:79" ht="18.95" customHeight="1" x14ac:dyDescent="0.2">
      <c r="AB62" s="48" t="s">
        <v>4</v>
      </c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 t="s">
        <v>186</v>
      </c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</row>
    <row r="63" spans="1:79" ht="20.100000000000001" customHeight="1" x14ac:dyDescent="0.2">
      <c r="A63" s="50" t="s">
        <v>221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48" t="s">
        <v>3</v>
      </c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54" t="s">
        <v>396</v>
      </c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</row>
    <row r="64" spans="1:79" ht="18" customHeight="1" x14ac:dyDescent="0.2">
      <c r="AB64" s="48" t="s">
        <v>4</v>
      </c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 t="s">
        <v>186</v>
      </c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</row>
    <row r="65" ht="20.100000000000001" customHeight="1" x14ac:dyDescent="0.2"/>
  </sheetData>
  <mergeCells count="173">
    <mergeCell ref="AB64:AT64"/>
    <mergeCell ref="AU64:BF64"/>
    <mergeCell ref="A61:AA61"/>
    <mergeCell ref="AB61:AT61"/>
    <mergeCell ref="AU61:BF61"/>
    <mergeCell ref="AB62:AT62"/>
    <mergeCell ref="AU62:BF62"/>
    <mergeCell ref="A63:AA63"/>
    <mergeCell ref="AB63:AT63"/>
    <mergeCell ref="AU63:BF63"/>
    <mergeCell ref="A57:F57"/>
    <mergeCell ref="G57:S57"/>
    <mergeCell ref="T57:Z57"/>
    <mergeCell ref="AA57:AG57"/>
    <mergeCell ref="AH57:AN57"/>
    <mergeCell ref="AO57:AU57"/>
    <mergeCell ref="BG51:BL51"/>
    <mergeCell ref="BM51:BR51"/>
    <mergeCell ref="A53:BL53"/>
    <mergeCell ref="A54:BL54"/>
    <mergeCell ref="A56:F56"/>
    <mergeCell ref="G56:S56"/>
    <mergeCell ref="T56:Z56"/>
    <mergeCell ref="AA56:AG56"/>
    <mergeCell ref="AH56:AN56"/>
    <mergeCell ref="AO56:AU56"/>
    <mergeCell ref="A51:F51"/>
    <mergeCell ref="G51:AE51"/>
    <mergeCell ref="AF51:AJ51"/>
    <mergeCell ref="AK51:AT51"/>
    <mergeCell ref="AU51:AZ51"/>
    <mergeCell ref="BA51:BF51"/>
    <mergeCell ref="BG49:BL49"/>
    <mergeCell ref="BM49:BR49"/>
    <mergeCell ref="A50:F50"/>
    <mergeCell ref="G50:AE50"/>
    <mergeCell ref="AF50:AJ50"/>
    <mergeCell ref="AK50:AT50"/>
    <mergeCell ref="AU50:AZ50"/>
    <mergeCell ref="BA50:BF50"/>
    <mergeCell ref="BG50:BL50"/>
    <mergeCell ref="BM50:BR50"/>
    <mergeCell ref="A49:F49"/>
    <mergeCell ref="G49:AE49"/>
    <mergeCell ref="AF49:AJ49"/>
    <mergeCell ref="AK49:AT49"/>
    <mergeCell ref="AU49:AZ49"/>
    <mergeCell ref="BA49:BF49"/>
    <mergeCell ref="AV44:BQ44"/>
    <mergeCell ref="A46:BL46"/>
    <mergeCell ref="A48:F48"/>
    <mergeCell ref="G48:AE48"/>
    <mergeCell ref="AF48:AJ48"/>
    <mergeCell ref="AK48:AT48"/>
    <mergeCell ref="AU48:AZ48"/>
    <mergeCell ref="BA48:BF48"/>
    <mergeCell ref="BG48:BL48"/>
    <mergeCell ref="BM48:BR48"/>
    <mergeCell ref="A44:F44"/>
    <mergeCell ref="G44:S44"/>
    <mergeCell ref="T44:Z44"/>
    <mergeCell ref="AA44:AG44"/>
    <mergeCell ref="AH44:AN44"/>
    <mergeCell ref="AO44:AU44"/>
    <mergeCell ref="AV42:BQ42"/>
    <mergeCell ref="A43:F43"/>
    <mergeCell ref="G43:S43"/>
    <mergeCell ref="T43:Z43"/>
    <mergeCell ref="AA43:AG43"/>
    <mergeCell ref="AH43:AN43"/>
    <mergeCell ref="AO43:AU43"/>
    <mergeCell ref="AV43:BQ43"/>
    <mergeCell ref="A42:F42"/>
    <mergeCell ref="G42:S42"/>
    <mergeCell ref="T42:Z42"/>
    <mergeCell ref="AA42:AG42"/>
    <mergeCell ref="AH42:AN42"/>
    <mergeCell ref="AO42:AU42"/>
    <mergeCell ref="A38:BL38"/>
    <mergeCell ref="A40:F41"/>
    <mergeCell ref="G40:S41"/>
    <mergeCell ref="T40:AG40"/>
    <mergeCell ref="AH40:AU40"/>
    <mergeCell ref="AV40:BQ41"/>
    <mergeCell ref="T41:Z41"/>
    <mergeCell ref="AA41:AG41"/>
    <mergeCell ref="AH41:AN41"/>
    <mergeCell ref="AO41:AU41"/>
    <mergeCell ref="A35:F35"/>
    <mergeCell ref="G35:S35"/>
    <mergeCell ref="T35:Z35"/>
    <mergeCell ref="AA35:AG35"/>
    <mergeCell ref="AH35:AN35"/>
    <mergeCell ref="AO35:AU35"/>
    <mergeCell ref="A31:BQ31"/>
    <mergeCell ref="A32:BL32"/>
    <mergeCell ref="A34:F34"/>
    <mergeCell ref="G34:S34"/>
    <mergeCell ref="T34:Z34"/>
    <mergeCell ref="AA34:AG34"/>
    <mergeCell ref="AH34:AN34"/>
    <mergeCell ref="AO34:AU34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4:BL24"/>
    <mergeCell ref="A26:F26"/>
    <mergeCell ref="G26:AE26"/>
    <mergeCell ref="AF26:AJ26"/>
    <mergeCell ref="AK26:AT26"/>
    <mergeCell ref="AU26:BD26"/>
    <mergeCell ref="BE26:BN26"/>
    <mergeCell ref="A20:F20"/>
    <mergeCell ref="G20:S20"/>
    <mergeCell ref="T20:Z20"/>
    <mergeCell ref="AA20:AG20"/>
    <mergeCell ref="AH20:AN20"/>
    <mergeCell ref="AO20:AU20"/>
    <mergeCell ref="AV20:BL20"/>
    <mergeCell ref="AV21:BL21"/>
    <mergeCell ref="A22:F22"/>
    <mergeCell ref="G22:S22"/>
    <mergeCell ref="T22:Z22"/>
    <mergeCell ref="AA22:AG22"/>
    <mergeCell ref="AH22:AN22"/>
    <mergeCell ref="AO22:AU22"/>
    <mergeCell ref="AV22:BL22"/>
    <mergeCell ref="A21:F21"/>
    <mergeCell ref="G21:S21"/>
    <mergeCell ref="T21:Z21"/>
    <mergeCell ref="AA21:AG21"/>
    <mergeCell ref="AH21:AN21"/>
    <mergeCell ref="AO21:AU21"/>
    <mergeCell ref="A12:AD12"/>
    <mergeCell ref="AE12:AX12"/>
    <mergeCell ref="A14:BL14"/>
    <mergeCell ref="A15:BL15"/>
    <mergeCell ref="A16:BL16"/>
    <mergeCell ref="A18:F19"/>
    <mergeCell ref="G18:S19"/>
    <mergeCell ref="T18:Z19"/>
    <mergeCell ref="AA18:AG19"/>
    <mergeCell ref="AH18:AU18"/>
    <mergeCell ref="AV18:BL19"/>
    <mergeCell ref="AH19:AN19"/>
    <mergeCell ref="AO19:AU19"/>
    <mergeCell ref="A8:AD8"/>
    <mergeCell ref="AE8:AL8"/>
    <mergeCell ref="A9:AD9"/>
    <mergeCell ref="AE9:AX9"/>
    <mergeCell ref="A11:AD11"/>
    <mergeCell ref="AE11:AR11"/>
    <mergeCell ref="AX1:BL1"/>
    <mergeCell ref="A3:BL3"/>
    <mergeCell ref="A6:AD6"/>
    <mergeCell ref="AE6:AJ6"/>
    <mergeCell ref="A7:AD7"/>
    <mergeCell ref="AE7:AX7"/>
  </mergeCells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9"/>
  <sheetViews>
    <sheetView topLeftCell="A10" zoomScaleNormal="100" workbookViewId="0">
      <selection activeCell="A246" sqref="A246:XFD249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64" ht="54" customHeight="1" x14ac:dyDescent="0.2">
      <c r="A1" s="70" t="s">
        <v>153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64" ht="7.5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4" spans="1:64" ht="14.25" customHeight="1" x14ac:dyDescent="0.2">
      <c r="A4" s="58" t="s">
        <v>305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</row>
    <row r="7" spans="1:64" ht="14.25" customHeight="1" x14ac:dyDescent="0.2">
      <c r="A7" s="71" t="s">
        <v>285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8" t="s">
        <v>219</v>
      </c>
      <c r="AF7" s="58"/>
      <c r="AG7" s="58"/>
      <c r="AH7" s="58"/>
      <c r="AI7" s="58"/>
      <c r="AJ7" s="58"/>
    </row>
    <row r="8" spans="1:64" ht="15" customHeight="1" x14ac:dyDescent="0.2">
      <c r="A8" s="72" t="s">
        <v>199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38" t="s">
        <v>148</v>
      </c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11"/>
    </row>
    <row r="9" spans="1:64" ht="15" customHeight="1" x14ac:dyDescent="0.2">
      <c r="A9" s="71" t="s">
        <v>319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8" t="s">
        <v>320</v>
      </c>
      <c r="AF9" s="58"/>
      <c r="AG9" s="58"/>
      <c r="AH9" s="58"/>
      <c r="AI9" s="58"/>
      <c r="AJ9" s="58"/>
      <c r="AK9" s="58"/>
      <c r="AL9" s="58"/>
    </row>
    <row r="10" spans="1:64" ht="15" customHeight="1" x14ac:dyDescent="0.2">
      <c r="A10" s="79" t="s">
        <v>200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38" t="s">
        <v>148</v>
      </c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</row>
    <row r="12" spans="1:64" ht="45.95" customHeight="1" x14ac:dyDescent="0.2">
      <c r="A12" s="71" t="s">
        <v>380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76" t="s">
        <v>379</v>
      </c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</row>
    <row r="13" spans="1:64" ht="21.75" customHeight="1" x14ac:dyDescent="0.2">
      <c r="A13" s="38" t="s">
        <v>190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 t="s">
        <v>154</v>
      </c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</row>
    <row r="15" spans="1:64" ht="14.25" customHeight="1" x14ac:dyDescent="0.2">
      <c r="A15" s="76" t="s">
        <v>306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</row>
    <row r="16" spans="1:64" ht="14.25" customHeight="1" x14ac:dyDescent="0.2">
      <c r="A16" s="76" t="s">
        <v>191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</row>
    <row r="17" spans="1:79" ht="15" customHeight="1" x14ac:dyDescent="0.2">
      <c r="A17" s="60" t="s">
        <v>377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</row>
    <row r="18" spans="1:79" ht="15" customHeight="1" x14ac:dyDescent="0.25">
      <c r="A18" s="78" t="s">
        <v>192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</row>
    <row r="19" spans="1:79" ht="15" customHeight="1" x14ac:dyDescent="0.2">
      <c r="A19" s="60" t="s">
        <v>377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</row>
    <row r="20" spans="1:79" ht="14.25" customHeight="1" x14ac:dyDescent="0.2">
      <c r="A20" s="76" t="s">
        <v>193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</row>
    <row r="21" spans="1:79" ht="120" customHeight="1" x14ac:dyDescent="0.2">
      <c r="A21" s="60" t="s">
        <v>378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</row>
    <row r="22" spans="1:79" ht="14.25" customHeight="1" x14ac:dyDescent="0.2">
      <c r="A22" s="76" t="s">
        <v>194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ht="14.25" customHeight="1" x14ac:dyDescent="0.2">
      <c r="A23" s="77" t="s">
        <v>293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</row>
    <row r="24" spans="1:79" ht="15" customHeight="1" x14ac:dyDescent="0.2">
      <c r="A24" s="36" t="s">
        <v>222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</row>
    <row r="26" spans="1:79" ht="23.1" customHeight="1" x14ac:dyDescent="0.2">
      <c r="A26" s="80" t="s">
        <v>5</v>
      </c>
      <c r="B26" s="81"/>
      <c r="C26" s="81"/>
      <c r="D26" s="82"/>
      <c r="E26" s="80" t="s">
        <v>22</v>
      </c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2"/>
      <c r="X26" s="52" t="s">
        <v>223</v>
      </c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 t="s">
        <v>224</v>
      </c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 t="s">
        <v>225</v>
      </c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</row>
    <row r="27" spans="1:79" ht="54.75" customHeight="1" x14ac:dyDescent="0.2">
      <c r="A27" s="83"/>
      <c r="B27" s="84"/>
      <c r="C27" s="84"/>
      <c r="D27" s="85"/>
      <c r="E27" s="83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5"/>
      <c r="X27" s="52" t="s">
        <v>7</v>
      </c>
      <c r="Y27" s="52"/>
      <c r="Z27" s="52"/>
      <c r="AA27" s="52"/>
      <c r="AB27" s="52"/>
      <c r="AC27" s="52" t="s">
        <v>6</v>
      </c>
      <c r="AD27" s="52"/>
      <c r="AE27" s="52"/>
      <c r="AF27" s="52"/>
      <c r="AG27" s="52"/>
      <c r="AH27" s="73" t="s">
        <v>155</v>
      </c>
      <c r="AI27" s="74"/>
      <c r="AJ27" s="75"/>
      <c r="AK27" s="52" t="s">
        <v>8</v>
      </c>
      <c r="AL27" s="52"/>
      <c r="AM27" s="52"/>
      <c r="AN27" s="52"/>
      <c r="AO27" s="52"/>
      <c r="AP27" s="52" t="s">
        <v>7</v>
      </c>
      <c r="AQ27" s="52"/>
      <c r="AR27" s="52"/>
      <c r="AS27" s="52"/>
      <c r="AT27" s="52"/>
      <c r="AU27" s="52" t="s">
        <v>6</v>
      </c>
      <c r="AV27" s="52"/>
      <c r="AW27" s="52"/>
      <c r="AX27" s="52"/>
      <c r="AY27" s="52"/>
      <c r="AZ27" s="73" t="s">
        <v>155</v>
      </c>
      <c r="BA27" s="74"/>
      <c r="BB27" s="75"/>
      <c r="BC27" s="52" t="s">
        <v>121</v>
      </c>
      <c r="BD27" s="52"/>
      <c r="BE27" s="52"/>
      <c r="BF27" s="52"/>
      <c r="BG27" s="52"/>
      <c r="BH27" s="52" t="s">
        <v>7</v>
      </c>
      <c r="BI27" s="52"/>
      <c r="BJ27" s="52"/>
      <c r="BK27" s="52"/>
      <c r="BL27" s="52"/>
      <c r="BM27" s="52" t="s">
        <v>6</v>
      </c>
      <c r="BN27" s="52"/>
      <c r="BO27" s="52"/>
      <c r="BP27" s="52"/>
      <c r="BQ27" s="52"/>
      <c r="BR27" s="73" t="s">
        <v>155</v>
      </c>
      <c r="BS27" s="74"/>
      <c r="BT27" s="75"/>
      <c r="BU27" s="52" t="s">
        <v>122</v>
      </c>
      <c r="BV27" s="52"/>
      <c r="BW27" s="52"/>
      <c r="BX27" s="52"/>
      <c r="BY27" s="52"/>
    </row>
    <row r="28" spans="1:79" ht="15" customHeight="1" x14ac:dyDescent="0.2">
      <c r="A28" s="27">
        <v>1</v>
      </c>
      <c r="B28" s="28"/>
      <c r="C28" s="28"/>
      <c r="D28" s="53"/>
      <c r="E28" s="27">
        <v>2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53"/>
      <c r="X28" s="52">
        <v>3</v>
      </c>
      <c r="Y28" s="52"/>
      <c r="Z28" s="52"/>
      <c r="AA28" s="52"/>
      <c r="AB28" s="52"/>
      <c r="AC28" s="52">
        <v>4</v>
      </c>
      <c r="AD28" s="52"/>
      <c r="AE28" s="52"/>
      <c r="AF28" s="52"/>
      <c r="AG28" s="52"/>
      <c r="AH28" s="27">
        <v>5</v>
      </c>
      <c r="AI28" s="28"/>
      <c r="AJ28" s="53"/>
      <c r="AK28" s="52">
        <v>6</v>
      </c>
      <c r="AL28" s="52"/>
      <c r="AM28" s="52"/>
      <c r="AN28" s="52"/>
      <c r="AO28" s="52"/>
      <c r="AP28" s="52">
        <v>7</v>
      </c>
      <c r="AQ28" s="52"/>
      <c r="AR28" s="52"/>
      <c r="AS28" s="52"/>
      <c r="AT28" s="52"/>
      <c r="AU28" s="52">
        <v>8</v>
      </c>
      <c r="AV28" s="52"/>
      <c r="AW28" s="52"/>
      <c r="AX28" s="52"/>
      <c r="AY28" s="52"/>
      <c r="AZ28" s="27">
        <v>9</v>
      </c>
      <c r="BA28" s="28"/>
      <c r="BB28" s="53"/>
      <c r="BC28" s="52">
        <v>10</v>
      </c>
      <c r="BD28" s="52"/>
      <c r="BE28" s="52"/>
      <c r="BF28" s="52"/>
      <c r="BG28" s="52"/>
      <c r="BH28" s="52">
        <v>11</v>
      </c>
      <c r="BI28" s="52"/>
      <c r="BJ28" s="52"/>
      <c r="BK28" s="52"/>
      <c r="BL28" s="52"/>
      <c r="BM28" s="52">
        <v>12</v>
      </c>
      <c r="BN28" s="52"/>
      <c r="BO28" s="52"/>
      <c r="BP28" s="52"/>
      <c r="BQ28" s="52"/>
      <c r="BR28" s="27">
        <v>13</v>
      </c>
      <c r="BS28" s="28"/>
      <c r="BT28" s="53"/>
      <c r="BU28" s="52">
        <v>14</v>
      </c>
      <c r="BV28" s="52"/>
      <c r="BW28" s="52"/>
      <c r="BX28" s="52"/>
      <c r="BY28" s="52"/>
    </row>
    <row r="29" spans="1:79" ht="13.5" hidden="1" customHeight="1" x14ac:dyDescent="0.2">
      <c r="A29" s="29" t="s">
        <v>80</v>
      </c>
      <c r="B29" s="30"/>
      <c r="C29" s="30"/>
      <c r="D29" s="47"/>
      <c r="E29" s="29" t="s">
        <v>81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47"/>
      <c r="X29" s="49" t="s">
        <v>89</v>
      </c>
      <c r="Y29" s="49"/>
      <c r="Z29" s="49"/>
      <c r="AA29" s="49"/>
      <c r="AB29" s="49"/>
      <c r="AC29" s="49" t="s">
        <v>90</v>
      </c>
      <c r="AD29" s="49"/>
      <c r="AE29" s="49"/>
      <c r="AF29" s="49"/>
      <c r="AG29" s="49"/>
      <c r="AH29" s="29" t="s">
        <v>116</v>
      </c>
      <c r="AI29" s="30"/>
      <c r="AJ29" s="47"/>
      <c r="AK29" s="90" t="s">
        <v>125</v>
      </c>
      <c r="AL29" s="90"/>
      <c r="AM29" s="90"/>
      <c r="AN29" s="90"/>
      <c r="AO29" s="90"/>
      <c r="AP29" s="49" t="s">
        <v>91</v>
      </c>
      <c r="AQ29" s="49"/>
      <c r="AR29" s="49"/>
      <c r="AS29" s="49"/>
      <c r="AT29" s="49"/>
      <c r="AU29" s="49" t="s">
        <v>92</v>
      </c>
      <c r="AV29" s="49"/>
      <c r="AW29" s="49"/>
      <c r="AX29" s="49"/>
      <c r="AY29" s="49"/>
      <c r="AZ29" s="29" t="s">
        <v>117</v>
      </c>
      <c r="BA29" s="30"/>
      <c r="BB29" s="47"/>
      <c r="BC29" s="90" t="s">
        <v>125</v>
      </c>
      <c r="BD29" s="90"/>
      <c r="BE29" s="90"/>
      <c r="BF29" s="90"/>
      <c r="BG29" s="90"/>
      <c r="BH29" s="49" t="s">
        <v>82</v>
      </c>
      <c r="BI29" s="49"/>
      <c r="BJ29" s="49"/>
      <c r="BK29" s="49"/>
      <c r="BL29" s="49"/>
      <c r="BM29" s="49" t="s">
        <v>83</v>
      </c>
      <c r="BN29" s="49"/>
      <c r="BO29" s="49"/>
      <c r="BP29" s="49"/>
      <c r="BQ29" s="49"/>
      <c r="BR29" s="29" t="s">
        <v>118</v>
      </c>
      <c r="BS29" s="30"/>
      <c r="BT29" s="47"/>
      <c r="BU29" s="90" t="s">
        <v>125</v>
      </c>
      <c r="BV29" s="90"/>
      <c r="BW29" s="90"/>
      <c r="BX29" s="90"/>
      <c r="BY29" s="90"/>
      <c r="CA29" t="s">
        <v>31</v>
      </c>
    </row>
    <row r="30" spans="1:79" s="24" customFormat="1" ht="12.75" customHeight="1" x14ac:dyDescent="0.2">
      <c r="A30" s="91"/>
      <c r="B30" s="92"/>
      <c r="C30" s="92"/>
      <c r="D30" s="93"/>
      <c r="E30" s="43" t="s">
        <v>231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3"/>
      <c r="X30" s="86">
        <v>169178</v>
      </c>
      <c r="Y30" s="86"/>
      <c r="Z30" s="86"/>
      <c r="AA30" s="86"/>
      <c r="AB30" s="86"/>
      <c r="AC30" s="86" t="s">
        <v>232</v>
      </c>
      <c r="AD30" s="86"/>
      <c r="AE30" s="86"/>
      <c r="AF30" s="86"/>
      <c r="AG30" s="86"/>
      <c r="AH30" s="87" t="s">
        <v>232</v>
      </c>
      <c r="AI30" s="88"/>
      <c r="AJ30" s="89"/>
      <c r="AK30" s="86">
        <f>IF(ISNUMBER(X30),X30,0)+IF(ISNUMBER(AC30),AC30,0)</f>
        <v>169178</v>
      </c>
      <c r="AL30" s="86"/>
      <c r="AM30" s="86"/>
      <c r="AN30" s="86"/>
      <c r="AO30" s="86"/>
      <c r="AP30" s="86">
        <v>293546</v>
      </c>
      <c r="AQ30" s="86"/>
      <c r="AR30" s="86"/>
      <c r="AS30" s="86"/>
      <c r="AT30" s="86"/>
      <c r="AU30" s="86" t="s">
        <v>232</v>
      </c>
      <c r="AV30" s="86"/>
      <c r="AW30" s="86"/>
      <c r="AX30" s="86"/>
      <c r="AY30" s="86"/>
      <c r="AZ30" s="87" t="s">
        <v>232</v>
      </c>
      <c r="BA30" s="88"/>
      <c r="BB30" s="89"/>
      <c r="BC30" s="86">
        <f>IF(ISNUMBER(AP30),AP30,0)+IF(ISNUMBER(AU30),AU30,0)</f>
        <v>293546</v>
      </c>
      <c r="BD30" s="86"/>
      <c r="BE30" s="86"/>
      <c r="BF30" s="86"/>
      <c r="BG30" s="86"/>
      <c r="BH30" s="86">
        <v>302184</v>
      </c>
      <c r="BI30" s="86"/>
      <c r="BJ30" s="86"/>
      <c r="BK30" s="86"/>
      <c r="BL30" s="86"/>
      <c r="BM30" s="86" t="s">
        <v>232</v>
      </c>
      <c r="BN30" s="86"/>
      <c r="BO30" s="86"/>
      <c r="BP30" s="86"/>
      <c r="BQ30" s="86"/>
      <c r="BR30" s="87" t="s">
        <v>232</v>
      </c>
      <c r="BS30" s="88"/>
      <c r="BT30" s="89"/>
      <c r="BU30" s="86">
        <f>IF(ISNUMBER(BH30),BH30,0)+IF(ISNUMBER(BM30),BM30,0)</f>
        <v>302184</v>
      </c>
      <c r="BV30" s="86"/>
      <c r="BW30" s="86"/>
      <c r="BX30" s="86"/>
      <c r="BY30" s="86"/>
      <c r="CA30" s="24" t="s">
        <v>32</v>
      </c>
    </row>
    <row r="31" spans="1:79" s="10" customFormat="1" ht="12.75" customHeight="1" x14ac:dyDescent="0.2">
      <c r="A31" s="104"/>
      <c r="B31" s="105"/>
      <c r="C31" s="105"/>
      <c r="D31" s="106"/>
      <c r="E31" s="69" t="s">
        <v>188</v>
      </c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8"/>
      <c r="X31" s="103">
        <v>169178</v>
      </c>
      <c r="Y31" s="103"/>
      <c r="Z31" s="103"/>
      <c r="AA31" s="103"/>
      <c r="AB31" s="103"/>
      <c r="AC31" s="103">
        <v>0</v>
      </c>
      <c r="AD31" s="103"/>
      <c r="AE31" s="103"/>
      <c r="AF31" s="103"/>
      <c r="AG31" s="103"/>
      <c r="AH31" s="94">
        <v>0</v>
      </c>
      <c r="AI31" s="95"/>
      <c r="AJ31" s="96"/>
      <c r="AK31" s="103">
        <f>IF(ISNUMBER(X31),X31,0)+IF(ISNUMBER(AC31),AC31,0)</f>
        <v>169178</v>
      </c>
      <c r="AL31" s="103"/>
      <c r="AM31" s="103"/>
      <c r="AN31" s="103"/>
      <c r="AO31" s="103"/>
      <c r="AP31" s="103">
        <v>293546</v>
      </c>
      <c r="AQ31" s="103"/>
      <c r="AR31" s="103"/>
      <c r="AS31" s="103"/>
      <c r="AT31" s="103"/>
      <c r="AU31" s="103">
        <v>0</v>
      </c>
      <c r="AV31" s="103"/>
      <c r="AW31" s="103"/>
      <c r="AX31" s="103"/>
      <c r="AY31" s="103"/>
      <c r="AZ31" s="94">
        <v>0</v>
      </c>
      <c r="BA31" s="95"/>
      <c r="BB31" s="96"/>
      <c r="BC31" s="103">
        <f>IF(ISNUMBER(AP31),AP31,0)+IF(ISNUMBER(AU31),AU31,0)</f>
        <v>293546</v>
      </c>
      <c r="BD31" s="103"/>
      <c r="BE31" s="103"/>
      <c r="BF31" s="103"/>
      <c r="BG31" s="103"/>
      <c r="BH31" s="103">
        <v>302184</v>
      </c>
      <c r="BI31" s="103"/>
      <c r="BJ31" s="103"/>
      <c r="BK31" s="103"/>
      <c r="BL31" s="103"/>
      <c r="BM31" s="103">
        <v>0</v>
      </c>
      <c r="BN31" s="103"/>
      <c r="BO31" s="103"/>
      <c r="BP31" s="103"/>
      <c r="BQ31" s="103"/>
      <c r="BR31" s="94">
        <v>0</v>
      </c>
      <c r="BS31" s="95"/>
      <c r="BT31" s="96"/>
      <c r="BU31" s="103">
        <f>IF(ISNUMBER(BH31),BH31,0)+IF(ISNUMBER(BM31),BM31,0)</f>
        <v>302184</v>
      </c>
      <c r="BV31" s="103"/>
      <c r="BW31" s="103"/>
      <c r="BX31" s="103"/>
      <c r="BY31" s="103"/>
    </row>
    <row r="33" spans="1:79" ht="14.25" customHeight="1" x14ac:dyDescent="0.2">
      <c r="A33" s="77" t="s">
        <v>307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</row>
    <row r="34" spans="1:79" ht="15" customHeight="1" x14ac:dyDescent="0.2">
      <c r="A34" s="36" t="s">
        <v>222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</row>
    <row r="36" spans="1:79" ht="22.5" customHeight="1" x14ac:dyDescent="0.2">
      <c r="A36" s="80" t="s">
        <v>5</v>
      </c>
      <c r="B36" s="81"/>
      <c r="C36" s="81"/>
      <c r="D36" s="82"/>
      <c r="E36" s="80" t="s">
        <v>22</v>
      </c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2"/>
      <c r="X36" s="52" t="s">
        <v>226</v>
      </c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 t="s">
        <v>229</v>
      </c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</row>
    <row r="37" spans="1:79" ht="36" customHeight="1" x14ac:dyDescent="0.2">
      <c r="A37" s="83"/>
      <c r="B37" s="84"/>
      <c r="C37" s="84"/>
      <c r="D37" s="85"/>
      <c r="E37" s="83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5"/>
      <c r="X37" s="52" t="s">
        <v>7</v>
      </c>
      <c r="Y37" s="52"/>
      <c r="Z37" s="52"/>
      <c r="AA37" s="52"/>
      <c r="AB37" s="52"/>
      <c r="AC37" s="52" t="s">
        <v>6</v>
      </c>
      <c r="AD37" s="52"/>
      <c r="AE37" s="52"/>
      <c r="AF37" s="52"/>
      <c r="AG37" s="52"/>
      <c r="AH37" s="73" t="s">
        <v>155</v>
      </c>
      <c r="AI37" s="74"/>
      <c r="AJ37" s="75"/>
      <c r="AK37" s="52" t="s">
        <v>8</v>
      </c>
      <c r="AL37" s="52"/>
      <c r="AM37" s="52"/>
      <c r="AN37" s="52"/>
      <c r="AO37" s="52"/>
      <c r="AP37" s="52" t="s">
        <v>7</v>
      </c>
      <c r="AQ37" s="52"/>
      <c r="AR37" s="52"/>
      <c r="AS37" s="52"/>
      <c r="AT37" s="52"/>
      <c r="AU37" s="52" t="s">
        <v>6</v>
      </c>
      <c r="AV37" s="52"/>
      <c r="AW37" s="52"/>
      <c r="AX37" s="52"/>
      <c r="AY37" s="52"/>
      <c r="AZ37" s="73" t="s">
        <v>155</v>
      </c>
      <c r="BA37" s="74"/>
      <c r="BB37" s="75"/>
      <c r="BC37" s="52" t="s">
        <v>121</v>
      </c>
      <c r="BD37" s="52"/>
      <c r="BE37" s="52"/>
      <c r="BF37" s="52"/>
      <c r="BG37" s="52"/>
    </row>
    <row r="38" spans="1:79" ht="15" customHeight="1" x14ac:dyDescent="0.2">
      <c r="A38" s="27">
        <v>1</v>
      </c>
      <c r="B38" s="28"/>
      <c r="C38" s="28"/>
      <c r="D38" s="53"/>
      <c r="E38" s="27">
        <v>2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53"/>
      <c r="X38" s="52">
        <v>3</v>
      </c>
      <c r="Y38" s="52"/>
      <c r="Z38" s="52"/>
      <c r="AA38" s="52"/>
      <c r="AB38" s="52"/>
      <c r="AC38" s="52">
        <v>4</v>
      </c>
      <c r="AD38" s="52"/>
      <c r="AE38" s="52"/>
      <c r="AF38" s="52"/>
      <c r="AG38" s="52"/>
      <c r="AH38" s="27">
        <v>5</v>
      </c>
      <c r="AI38" s="28"/>
      <c r="AJ38" s="53"/>
      <c r="AK38" s="52">
        <v>6</v>
      </c>
      <c r="AL38" s="52"/>
      <c r="AM38" s="52"/>
      <c r="AN38" s="52"/>
      <c r="AO38" s="52"/>
      <c r="AP38" s="52">
        <v>7</v>
      </c>
      <c r="AQ38" s="52"/>
      <c r="AR38" s="52"/>
      <c r="AS38" s="52"/>
      <c r="AT38" s="52"/>
      <c r="AU38" s="52">
        <v>8</v>
      </c>
      <c r="AV38" s="52"/>
      <c r="AW38" s="52"/>
      <c r="AX38" s="52"/>
      <c r="AY38" s="52"/>
      <c r="AZ38" s="27">
        <v>9</v>
      </c>
      <c r="BA38" s="28"/>
      <c r="BB38" s="53"/>
      <c r="BC38" s="52">
        <v>10</v>
      </c>
      <c r="BD38" s="52"/>
      <c r="BE38" s="52"/>
      <c r="BF38" s="52"/>
      <c r="BG38" s="52"/>
    </row>
    <row r="39" spans="1:79" ht="8.25" hidden="1" customHeight="1" x14ac:dyDescent="0.2">
      <c r="A39" s="29" t="s">
        <v>80</v>
      </c>
      <c r="B39" s="30"/>
      <c r="C39" s="30"/>
      <c r="D39" s="47"/>
      <c r="E39" s="29" t="s">
        <v>81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47"/>
      <c r="X39" s="49" t="s">
        <v>84</v>
      </c>
      <c r="Y39" s="49"/>
      <c r="Z39" s="49"/>
      <c r="AA39" s="49"/>
      <c r="AB39" s="49"/>
      <c r="AC39" s="49" t="s">
        <v>85</v>
      </c>
      <c r="AD39" s="49"/>
      <c r="AE39" s="49"/>
      <c r="AF39" s="49"/>
      <c r="AG39" s="49"/>
      <c r="AH39" s="29" t="s">
        <v>119</v>
      </c>
      <c r="AI39" s="30"/>
      <c r="AJ39" s="47"/>
      <c r="AK39" s="90" t="s">
        <v>125</v>
      </c>
      <c r="AL39" s="90"/>
      <c r="AM39" s="90"/>
      <c r="AN39" s="90"/>
      <c r="AO39" s="90"/>
      <c r="AP39" s="49" t="s">
        <v>86</v>
      </c>
      <c r="AQ39" s="49"/>
      <c r="AR39" s="49"/>
      <c r="AS39" s="49"/>
      <c r="AT39" s="49"/>
      <c r="AU39" s="49" t="s">
        <v>87</v>
      </c>
      <c r="AV39" s="49"/>
      <c r="AW39" s="49"/>
      <c r="AX39" s="49"/>
      <c r="AY39" s="49"/>
      <c r="AZ39" s="29" t="s">
        <v>120</v>
      </c>
      <c r="BA39" s="30"/>
      <c r="BB39" s="47"/>
      <c r="BC39" s="90" t="s">
        <v>125</v>
      </c>
      <c r="BD39" s="90"/>
      <c r="BE39" s="90"/>
      <c r="BF39" s="90"/>
      <c r="BG39" s="90"/>
      <c r="CA39" t="s">
        <v>33</v>
      </c>
    </row>
    <row r="40" spans="1:79" s="24" customFormat="1" ht="12.75" customHeight="1" x14ac:dyDescent="0.2">
      <c r="A40" s="91"/>
      <c r="B40" s="92"/>
      <c r="C40" s="92"/>
      <c r="D40" s="93"/>
      <c r="E40" s="43" t="s">
        <v>231</v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3"/>
      <c r="X40" s="87">
        <v>319106.3</v>
      </c>
      <c r="Y40" s="88"/>
      <c r="Z40" s="88"/>
      <c r="AA40" s="88"/>
      <c r="AB40" s="89"/>
      <c r="AC40" s="87" t="s">
        <v>232</v>
      </c>
      <c r="AD40" s="88"/>
      <c r="AE40" s="88"/>
      <c r="AF40" s="88"/>
      <c r="AG40" s="89"/>
      <c r="AH40" s="87" t="s">
        <v>232</v>
      </c>
      <c r="AI40" s="88"/>
      <c r="AJ40" s="89"/>
      <c r="AK40" s="87">
        <f>IF(ISNUMBER(X40),X40,0)+IF(ISNUMBER(AC40),AC40,0)</f>
        <v>319106.3</v>
      </c>
      <c r="AL40" s="88"/>
      <c r="AM40" s="88"/>
      <c r="AN40" s="88"/>
      <c r="AO40" s="89"/>
      <c r="AP40" s="87">
        <v>335061.62</v>
      </c>
      <c r="AQ40" s="88"/>
      <c r="AR40" s="88"/>
      <c r="AS40" s="88"/>
      <c r="AT40" s="89"/>
      <c r="AU40" s="87" t="s">
        <v>232</v>
      </c>
      <c r="AV40" s="88"/>
      <c r="AW40" s="88"/>
      <c r="AX40" s="88"/>
      <c r="AY40" s="89"/>
      <c r="AZ40" s="87" t="s">
        <v>232</v>
      </c>
      <c r="BA40" s="88"/>
      <c r="BB40" s="89"/>
      <c r="BC40" s="87">
        <f>IF(ISNUMBER(AP40),AP40,0)+IF(ISNUMBER(AU40),AU40,0)</f>
        <v>335061.62</v>
      </c>
      <c r="BD40" s="88"/>
      <c r="BE40" s="88"/>
      <c r="BF40" s="88"/>
      <c r="BG40" s="89"/>
      <c r="CA40" s="24" t="s">
        <v>34</v>
      </c>
    </row>
    <row r="41" spans="1:79" s="10" customFormat="1" ht="12.75" customHeight="1" x14ac:dyDescent="0.2">
      <c r="A41" s="104"/>
      <c r="B41" s="105"/>
      <c r="C41" s="105"/>
      <c r="D41" s="106"/>
      <c r="E41" s="69" t="s">
        <v>188</v>
      </c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8"/>
      <c r="X41" s="94">
        <v>319106.3</v>
      </c>
      <c r="Y41" s="95"/>
      <c r="Z41" s="95"/>
      <c r="AA41" s="95"/>
      <c r="AB41" s="96"/>
      <c r="AC41" s="94">
        <v>0</v>
      </c>
      <c r="AD41" s="95"/>
      <c r="AE41" s="95"/>
      <c r="AF41" s="95"/>
      <c r="AG41" s="96"/>
      <c r="AH41" s="94">
        <v>0</v>
      </c>
      <c r="AI41" s="95"/>
      <c r="AJ41" s="96"/>
      <c r="AK41" s="94">
        <f>IF(ISNUMBER(X41),X41,0)+IF(ISNUMBER(AC41),AC41,0)</f>
        <v>319106.3</v>
      </c>
      <c r="AL41" s="95"/>
      <c r="AM41" s="95"/>
      <c r="AN41" s="95"/>
      <c r="AO41" s="96"/>
      <c r="AP41" s="94">
        <v>335061.62</v>
      </c>
      <c r="AQ41" s="95"/>
      <c r="AR41" s="95"/>
      <c r="AS41" s="95"/>
      <c r="AT41" s="96"/>
      <c r="AU41" s="94">
        <v>0</v>
      </c>
      <c r="AV41" s="95"/>
      <c r="AW41" s="95"/>
      <c r="AX41" s="95"/>
      <c r="AY41" s="96"/>
      <c r="AZ41" s="94">
        <v>0</v>
      </c>
      <c r="BA41" s="95"/>
      <c r="BB41" s="96"/>
      <c r="BC41" s="94">
        <f>IF(ISNUMBER(AP41),AP41,0)+IF(ISNUMBER(AU41),AU41,0)</f>
        <v>335061.62</v>
      </c>
      <c r="BD41" s="95"/>
      <c r="BE41" s="95"/>
      <c r="BF41" s="95"/>
      <c r="BG41" s="96"/>
    </row>
    <row r="43" spans="1:79" s="7" customFormat="1" ht="14.25" customHeight="1" x14ac:dyDescent="0.2">
      <c r="A43" s="76" t="s">
        <v>156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</row>
    <row r="44" spans="1:79" ht="14.25" customHeight="1" x14ac:dyDescent="0.2">
      <c r="A44" s="76" t="s">
        <v>294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</row>
    <row r="45" spans="1:79" ht="15" customHeight="1" x14ac:dyDescent="0.2">
      <c r="A45" s="36" t="s">
        <v>222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</row>
    <row r="47" spans="1:79" ht="23.1" customHeight="1" x14ac:dyDescent="0.2">
      <c r="A47" s="97" t="s">
        <v>157</v>
      </c>
      <c r="B47" s="98"/>
      <c r="C47" s="98"/>
      <c r="D47" s="99"/>
      <c r="E47" s="80" t="s">
        <v>22</v>
      </c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2"/>
      <c r="X47" s="52" t="s">
        <v>223</v>
      </c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 t="s">
        <v>224</v>
      </c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 t="s">
        <v>225</v>
      </c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</row>
    <row r="48" spans="1:79" ht="48.75" customHeight="1" x14ac:dyDescent="0.2">
      <c r="A48" s="100"/>
      <c r="B48" s="101"/>
      <c r="C48" s="101"/>
      <c r="D48" s="102"/>
      <c r="E48" s="83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5"/>
      <c r="X48" s="52" t="s">
        <v>7</v>
      </c>
      <c r="Y48" s="52"/>
      <c r="Z48" s="52"/>
      <c r="AA48" s="52"/>
      <c r="AB48" s="52"/>
      <c r="AC48" s="52" t="s">
        <v>6</v>
      </c>
      <c r="AD48" s="52"/>
      <c r="AE48" s="52"/>
      <c r="AF48" s="52"/>
      <c r="AG48" s="52"/>
      <c r="AH48" s="73" t="s">
        <v>155</v>
      </c>
      <c r="AI48" s="74"/>
      <c r="AJ48" s="75"/>
      <c r="AK48" s="52" t="s">
        <v>8</v>
      </c>
      <c r="AL48" s="52"/>
      <c r="AM48" s="52"/>
      <c r="AN48" s="52"/>
      <c r="AO48" s="52"/>
      <c r="AP48" s="52" t="s">
        <v>7</v>
      </c>
      <c r="AQ48" s="52"/>
      <c r="AR48" s="52"/>
      <c r="AS48" s="52"/>
      <c r="AT48" s="52"/>
      <c r="AU48" s="52" t="s">
        <v>6</v>
      </c>
      <c r="AV48" s="52"/>
      <c r="AW48" s="52"/>
      <c r="AX48" s="52"/>
      <c r="AY48" s="52"/>
      <c r="AZ48" s="73" t="s">
        <v>155</v>
      </c>
      <c r="BA48" s="74"/>
      <c r="BB48" s="75"/>
      <c r="BC48" s="52" t="s">
        <v>121</v>
      </c>
      <c r="BD48" s="52"/>
      <c r="BE48" s="52"/>
      <c r="BF48" s="52"/>
      <c r="BG48" s="52"/>
      <c r="BH48" s="52" t="s">
        <v>7</v>
      </c>
      <c r="BI48" s="52"/>
      <c r="BJ48" s="52"/>
      <c r="BK48" s="52"/>
      <c r="BL48" s="52"/>
      <c r="BM48" s="52" t="s">
        <v>6</v>
      </c>
      <c r="BN48" s="52"/>
      <c r="BO48" s="52"/>
      <c r="BP48" s="52"/>
      <c r="BQ48" s="52"/>
      <c r="BR48" s="73" t="s">
        <v>155</v>
      </c>
      <c r="BS48" s="74"/>
      <c r="BT48" s="75"/>
      <c r="BU48" s="52" t="s">
        <v>122</v>
      </c>
      <c r="BV48" s="52"/>
      <c r="BW48" s="52"/>
      <c r="BX48" s="52"/>
      <c r="BY48" s="52"/>
    </row>
    <row r="49" spans="1:79" ht="15" customHeight="1" x14ac:dyDescent="0.2">
      <c r="A49" s="27">
        <v>1</v>
      </c>
      <c r="B49" s="28"/>
      <c r="C49" s="28"/>
      <c r="D49" s="53"/>
      <c r="E49" s="27">
        <v>2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53"/>
      <c r="X49" s="52">
        <v>3</v>
      </c>
      <c r="Y49" s="52"/>
      <c r="Z49" s="52"/>
      <c r="AA49" s="52"/>
      <c r="AB49" s="52"/>
      <c r="AC49" s="52">
        <v>4</v>
      </c>
      <c r="AD49" s="52"/>
      <c r="AE49" s="52"/>
      <c r="AF49" s="52"/>
      <c r="AG49" s="52"/>
      <c r="AH49" s="27">
        <v>5</v>
      </c>
      <c r="AI49" s="28"/>
      <c r="AJ49" s="53"/>
      <c r="AK49" s="52">
        <v>6</v>
      </c>
      <c r="AL49" s="52"/>
      <c r="AM49" s="52"/>
      <c r="AN49" s="52"/>
      <c r="AO49" s="52"/>
      <c r="AP49" s="52">
        <v>7</v>
      </c>
      <c r="AQ49" s="52"/>
      <c r="AR49" s="52"/>
      <c r="AS49" s="52"/>
      <c r="AT49" s="52"/>
      <c r="AU49" s="52">
        <v>8</v>
      </c>
      <c r="AV49" s="52"/>
      <c r="AW49" s="52"/>
      <c r="AX49" s="52"/>
      <c r="AY49" s="52"/>
      <c r="AZ49" s="27">
        <v>9</v>
      </c>
      <c r="BA49" s="28"/>
      <c r="BB49" s="53"/>
      <c r="BC49" s="52">
        <v>10</v>
      </c>
      <c r="BD49" s="52"/>
      <c r="BE49" s="52"/>
      <c r="BF49" s="52"/>
      <c r="BG49" s="52"/>
      <c r="BH49" s="52">
        <v>11</v>
      </c>
      <c r="BI49" s="52"/>
      <c r="BJ49" s="52"/>
      <c r="BK49" s="52"/>
      <c r="BL49" s="52"/>
      <c r="BM49" s="52">
        <v>12</v>
      </c>
      <c r="BN49" s="52"/>
      <c r="BO49" s="52"/>
      <c r="BP49" s="52"/>
      <c r="BQ49" s="52"/>
      <c r="BR49" s="27">
        <v>13</v>
      </c>
      <c r="BS49" s="28"/>
      <c r="BT49" s="53"/>
      <c r="BU49" s="52">
        <v>14</v>
      </c>
      <c r="BV49" s="52"/>
      <c r="BW49" s="52"/>
      <c r="BX49" s="52"/>
      <c r="BY49" s="52"/>
    </row>
    <row r="50" spans="1:79" s="2" customFormat="1" ht="12.75" hidden="1" customHeight="1" x14ac:dyDescent="0.2">
      <c r="A50" s="29" t="s">
        <v>88</v>
      </c>
      <c r="B50" s="30"/>
      <c r="C50" s="30"/>
      <c r="D50" s="47"/>
      <c r="E50" s="29" t="s">
        <v>81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47"/>
      <c r="X50" s="49" t="s">
        <v>89</v>
      </c>
      <c r="Y50" s="49"/>
      <c r="Z50" s="49"/>
      <c r="AA50" s="49"/>
      <c r="AB50" s="49"/>
      <c r="AC50" s="49" t="s">
        <v>90</v>
      </c>
      <c r="AD50" s="49"/>
      <c r="AE50" s="49"/>
      <c r="AF50" s="49"/>
      <c r="AG50" s="49"/>
      <c r="AH50" s="29" t="s">
        <v>116</v>
      </c>
      <c r="AI50" s="30"/>
      <c r="AJ50" s="47"/>
      <c r="AK50" s="90" t="s">
        <v>125</v>
      </c>
      <c r="AL50" s="90"/>
      <c r="AM50" s="90"/>
      <c r="AN50" s="90"/>
      <c r="AO50" s="90"/>
      <c r="AP50" s="49" t="s">
        <v>91</v>
      </c>
      <c r="AQ50" s="49"/>
      <c r="AR50" s="49"/>
      <c r="AS50" s="49"/>
      <c r="AT50" s="49"/>
      <c r="AU50" s="49" t="s">
        <v>92</v>
      </c>
      <c r="AV50" s="49"/>
      <c r="AW50" s="49"/>
      <c r="AX50" s="49"/>
      <c r="AY50" s="49"/>
      <c r="AZ50" s="29" t="s">
        <v>117</v>
      </c>
      <c r="BA50" s="30"/>
      <c r="BB50" s="47"/>
      <c r="BC50" s="90" t="s">
        <v>125</v>
      </c>
      <c r="BD50" s="90"/>
      <c r="BE50" s="90"/>
      <c r="BF50" s="90"/>
      <c r="BG50" s="90"/>
      <c r="BH50" s="49" t="s">
        <v>82</v>
      </c>
      <c r="BI50" s="49"/>
      <c r="BJ50" s="49"/>
      <c r="BK50" s="49"/>
      <c r="BL50" s="49"/>
      <c r="BM50" s="49" t="s">
        <v>83</v>
      </c>
      <c r="BN50" s="49"/>
      <c r="BO50" s="49"/>
      <c r="BP50" s="49"/>
      <c r="BQ50" s="49"/>
      <c r="BR50" s="29" t="s">
        <v>118</v>
      </c>
      <c r="BS50" s="30"/>
      <c r="BT50" s="47"/>
      <c r="BU50" s="90" t="s">
        <v>125</v>
      </c>
      <c r="BV50" s="90"/>
      <c r="BW50" s="90"/>
      <c r="BX50" s="90"/>
      <c r="BY50" s="90"/>
      <c r="CA50" t="s">
        <v>35</v>
      </c>
    </row>
    <row r="51" spans="1:79" s="24" customFormat="1" ht="12.75" customHeight="1" x14ac:dyDescent="0.2">
      <c r="A51" s="91">
        <v>2210</v>
      </c>
      <c r="B51" s="92"/>
      <c r="C51" s="92"/>
      <c r="D51" s="93"/>
      <c r="E51" s="43" t="s">
        <v>240</v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3"/>
      <c r="X51" s="86">
        <v>164721.41</v>
      </c>
      <c r="Y51" s="86"/>
      <c r="Z51" s="86"/>
      <c r="AA51" s="86"/>
      <c r="AB51" s="86"/>
      <c r="AC51" s="86">
        <v>0</v>
      </c>
      <c r="AD51" s="86"/>
      <c r="AE51" s="86"/>
      <c r="AF51" s="86"/>
      <c r="AG51" s="86"/>
      <c r="AH51" s="87">
        <v>0</v>
      </c>
      <c r="AI51" s="88"/>
      <c r="AJ51" s="89"/>
      <c r="AK51" s="86">
        <f>IF(ISNUMBER(X51),X51,0)+IF(ISNUMBER(AC51),AC51,0)</f>
        <v>164721.41</v>
      </c>
      <c r="AL51" s="86"/>
      <c r="AM51" s="86"/>
      <c r="AN51" s="86"/>
      <c r="AO51" s="86"/>
      <c r="AP51" s="86">
        <v>276946</v>
      </c>
      <c r="AQ51" s="86"/>
      <c r="AR51" s="86"/>
      <c r="AS51" s="86"/>
      <c r="AT51" s="86"/>
      <c r="AU51" s="86">
        <v>0</v>
      </c>
      <c r="AV51" s="86"/>
      <c r="AW51" s="86"/>
      <c r="AX51" s="86"/>
      <c r="AY51" s="86"/>
      <c r="AZ51" s="87">
        <v>0</v>
      </c>
      <c r="BA51" s="88"/>
      <c r="BB51" s="89"/>
      <c r="BC51" s="86">
        <f>IF(ISNUMBER(AP51),AP51,0)+IF(ISNUMBER(AU51),AU51,0)</f>
        <v>276946</v>
      </c>
      <c r="BD51" s="86"/>
      <c r="BE51" s="86"/>
      <c r="BF51" s="86"/>
      <c r="BG51" s="86"/>
      <c r="BH51" s="86">
        <v>290184</v>
      </c>
      <c r="BI51" s="86"/>
      <c r="BJ51" s="86"/>
      <c r="BK51" s="86"/>
      <c r="BL51" s="86"/>
      <c r="BM51" s="86">
        <v>0</v>
      </c>
      <c r="BN51" s="86"/>
      <c r="BO51" s="86"/>
      <c r="BP51" s="86"/>
      <c r="BQ51" s="86"/>
      <c r="BR51" s="87">
        <v>0</v>
      </c>
      <c r="BS51" s="88"/>
      <c r="BT51" s="89"/>
      <c r="BU51" s="86">
        <f>IF(ISNUMBER(BH51),BH51,0)+IF(ISNUMBER(BM51),BM51,0)</f>
        <v>290184</v>
      </c>
      <c r="BV51" s="86"/>
      <c r="BW51" s="86"/>
      <c r="BX51" s="86"/>
      <c r="BY51" s="86"/>
      <c r="CA51" s="24" t="s">
        <v>36</v>
      </c>
    </row>
    <row r="52" spans="1:79" s="24" customFormat="1" ht="12.75" customHeight="1" x14ac:dyDescent="0.2">
      <c r="A52" s="91">
        <v>2240</v>
      </c>
      <c r="B52" s="92"/>
      <c r="C52" s="92"/>
      <c r="D52" s="93"/>
      <c r="E52" s="43" t="s">
        <v>243</v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3"/>
      <c r="X52" s="86">
        <v>4456.82</v>
      </c>
      <c r="Y52" s="86"/>
      <c r="Z52" s="86"/>
      <c r="AA52" s="86"/>
      <c r="AB52" s="86"/>
      <c r="AC52" s="86">
        <v>0</v>
      </c>
      <c r="AD52" s="86"/>
      <c r="AE52" s="86"/>
      <c r="AF52" s="86"/>
      <c r="AG52" s="86"/>
      <c r="AH52" s="87">
        <v>0</v>
      </c>
      <c r="AI52" s="88"/>
      <c r="AJ52" s="89"/>
      <c r="AK52" s="86">
        <f>IF(ISNUMBER(X52),X52,0)+IF(ISNUMBER(AC52),AC52,0)</f>
        <v>4456.82</v>
      </c>
      <c r="AL52" s="86"/>
      <c r="AM52" s="86"/>
      <c r="AN52" s="86"/>
      <c r="AO52" s="86"/>
      <c r="AP52" s="86">
        <v>16600</v>
      </c>
      <c r="AQ52" s="86"/>
      <c r="AR52" s="86"/>
      <c r="AS52" s="86"/>
      <c r="AT52" s="86"/>
      <c r="AU52" s="86">
        <v>0</v>
      </c>
      <c r="AV52" s="86"/>
      <c r="AW52" s="86"/>
      <c r="AX52" s="86"/>
      <c r="AY52" s="86"/>
      <c r="AZ52" s="87">
        <v>0</v>
      </c>
      <c r="BA52" s="88"/>
      <c r="BB52" s="89"/>
      <c r="BC52" s="86">
        <f>IF(ISNUMBER(AP52),AP52,0)+IF(ISNUMBER(AU52),AU52,0)</f>
        <v>16600</v>
      </c>
      <c r="BD52" s="86"/>
      <c r="BE52" s="86"/>
      <c r="BF52" s="86"/>
      <c r="BG52" s="86"/>
      <c r="BH52" s="86">
        <v>12000</v>
      </c>
      <c r="BI52" s="86"/>
      <c r="BJ52" s="86"/>
      <c r="BK52" s="86"/>
      <c r="BL52" s="86"/>
      <c r="BM52" s="86">
        <v>0</v>
      </c>
      <c r="BN52" s="86"/>
      <c r="BO52" s="86"/>
      <c r="BP52" s="86"/>
      <c r="BQ52" s="86"/>
      <c r="BR52" s="87">
        <v>0</v>
      </c>
      <c r="BS52" s="88"/>
      <c r="BT52" s="89"/>
      <c r="BU52" s="86">
        <f>IF(ISNUMBER(BH52),BH52,0)+IF(ISNUMBER(BM52),BM52,0)</f>
        <v>12000</v>
      </c>
      <c r="BV52" s="86"/>
      <c r="BW52" s="86"/>
      <c r="BX52" s="86"/>
      <c r="BY52" s="86"/>
    </row>
    <row r="53" spans="1:79" s="10" customFormat="1" ht="12.75" customHeight="1" x14ac:dyDescent="0.2">
      <c r="A53" s="104"/>
      <c r="B53" s="105"/>
      <c r="C53" s="105"/>
      <c r="D53" s="106"/>
      <c r="E53" s="69" t="s">
        <v>188</v>
      </c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8"/>
      <c r="X53" s="103">
        <v>169178.23</v>
      </c>
      <c r="Y53" s="103"/>
      <c r="Z53" s="103"/>
      <c r="AA53" s="103"/>
      <c r="AB53" s="103"/>
      <c r="AC53" s="103">
        <v>0</v>
      </c>
      <c r="AD53" s="103"/>
      <c r="AE53" s="103"/>
      <c r="AF53" s="103"/>
      <c r="AG53" s="103"/>
      <c r="AH53" s="94">
        <v>0</v>
      </c>
      <c r="AI53" s="95"/>
      <c r="AJ53" s="96"/>
      <c r="AK53" s="103">
        <f>IF(ISNUMBER(X53),X53,0)+IF(ISNUMBER(AC53),AC53,0)</f>
        <v>169178.23</v>
      </c>
      <c r="AL53" s="103"/>
      <c r="AM53" s="103"/>
      <c r="AN53" s="103"/>
      <c r="AO53" s="103"/>
      <c r="AP53" s="103">
        <v>293546</v>
      </c>
      <c r="AQ53" s="103"/>
      <c r="AR53" s="103"/>
      <c r="AS53" s="103"/>
      <c r="AT53" s="103"/>
      <c r="AU53" s="103">
        <v>0</v>
      </c>
      <c r="AV53" s="103"/>
      <c r="AW53" s="103"/>
      <c r="AX53" s="103"/>
      <c r="AY53" s="103"/>
      <c r="AZ53" s="94">
        <v>0</v>
      </c>
      <c r="BA53" s="95"/>
      <c r="BB53" s="96"/>
      <c r="BC53" s="103">
        <f>IF(ISNUMBER(AP53),AP53,0)+IF(ISNUMBER(AU53),AU53,0)</f>
        <v>293546</v>
      </c>
      <c r="BD53" s="103"/>
      <c r="BE53" s="103"/>
      <c r="BF53" s="103"/>
      <c r="BG53" s="103"/>
      <c r="BH53" s="103">
        <v>302184</v>
      </c>
      <c r="BI53" s="103"/>
      <c r="BJ53" s="103"/>
      <c r="BK53" s="103"/>
      <c r="BL53" s="103"/>
      <c r="BM53" s="103">
        <v>0</v>
      </c>
      <c r="BN53" s="103"/>
      <c r="BO53" s="103"/>
      <c r="BP53" s="103"/>
      <c r="BQ53" s="103"/>
      <c r="BR53" s="94">
        <v>0</v>
      </c>
      <c r="BS53" s="95"/>
      <c r="BT53" s="96"/>
      <c r="BU53" s="103">
        <f>IF(ISNUMBER(BH53),BH53,0)+IF(ISNUMBER(BM53),BM53,0)</f>
        <v>302184</v>
      </c>
      <c r="BV53" s="103"/>
      <c r="BW53" s="103"/>
      <c r="BX53" s="103"/>
      <c r="BY53" s="103"/>
    </row>
    <row r="55" spans="1:79" ht="14.25" customHeight="1" x14ac:dyDescent="0.2">
      <c r="A55" s="76" t="s">
        <v>295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</row>
    <row r="56" spans="1:79" ht="15" customHeight="1" x14ac:dyDescent="0.2">
      <c r="A56" s="36" t="s">
        <v>222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</row>
    <row r="58" spans="1:79" ht="23.1" customHeight="1" x14ac:dyDescent="0.2">
      <c r="A58" s="97" t="s">
        <v>158</v>
      </c>
      <c r="B58" s="98"/>
      <c r="C58" s="98"/>
      <c r="D58" s="98"/>
      <c r="E58" s="99"/>
      <c r="F58" s="80" t="s">
        <v>22</v>
      </c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2"/>
      <c r="X58" s="52" t="s">
        <v>223</v>
      </c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 t="s">
        <v>224</v>
      </c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 t="s">
        <v>225</v>
      </c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</row>
    <row r="59" spans="1:79" ht="51.75" customHeight="1" x14ac:dyDescent="0.2">
      <c r="A59" s="100"/>
      <c r="B59" s="101"/>
      <c r="C59" s="101"/>
      <c r="D59" s="101"/>
      <c r="E59" s="102"/>
      <c r="F59" s="83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5"/>
      <c r="X59" s="52" t="s">
        <v>7</v>
      </c>
      <c r="Y59" s="52"/>
      <c r="Z59" s="52"/>
      <c r="AA59" s="52"/>
      <c r="AB59" s="52"/>
      <c r="AC59" s="52" t="s">
        <v>6</v>
      </c>
      <c r="AD59" s="52"/>
      <c r="AE59" s="52"/>
      <c r="AF59" s="52"/>
      <c r="AG59" s="52"/>
      <c r="AH59" s="73" t="s">
        <v>155</v>
      </c>
      <c r="AI59" s="74"/>
      <c r="AJ59" s="75"/>
      <c r="AK59" s="52" t="s">
        <v>8</v>
      </c>
      <c r="AL59" s="52"/>
      <c r="AM59" s="52"/>
      <c r="AN59" s="52"/>
      <c r="AO59" s="52"/>
      <c r="AP59" s="52" t="s">
        <v>7</v>
      </c>
      <c r="AQ59" s="52"/>
      <c r="AR59" s="52"/>
      <c r="AS59" s="52"/>
      <c r="AT59" s="52"/>
      <c r="AU59" s="52" t="s">
        <v>6</v>
      </c>
      <c r="AV59" s="52"/>
      <c r="AW59" s="52"/>
      <c r="AX59" s="52"/>
      <c r="AY59" s="52"/>
      <c r="AZ59" s="73" t="s">
        <v>155</v>
      </c>
      <c r="BA59" s="74"/>
      <c r="BB59" s="75"/>
      <c r="BC59" s="52" t="s">
        <v>121</v>
      </c>
      <c r="BD59" s="52"/>
      <c r="BE59" s="52"/>
      <c r="BF59" s="52"/>
      <c r="BG59" s="52"/>
      <c r="BH59" s="52" t="s">
        <v>7</v>
      </c>
      <c r="BI59" s="52"/>
      <c r="BJ59" s="52"/>
      <c r="BK59" s="52"/>
      <c r="BL59" s="52"/>
      <c r="BM59" s="52" t="s">
        <v>6</v>
      </c>
      <c r="BN59" s="52"/>
      <c r="BO59" s="52"/>
      <c r="BP59" s="52"/>
      <c r="BQ59" s="52"/>
      <c r="BR59" s="73" t="s">
        <v>155</v>
      </c>
      <c r="BS59" s="74"/>
      <c r="BT59" s="75"/>
      <c r="BU59" s="52" t="s">
        <v>122</v>
      </c>
      <c r="BV59" s="52"/>
      <c r="BW59" s="52"/>
      <c r="BX59" s="52"/>
      <c r="BY59" s="52"/>
    </row>
    <row r="60" spans="1:79" ht="15" customHeight="1" x14ac:dyDescent="0.2">
      <c r="A60" s="27">
        <v>1</v>
      </c>
      <c r="B60" s="28"/>
      <c r="C60" s="28"/>
      <c r="D60" s="28"/>
      <c r="E60" s="53"/>
      <c r="F60" s="27">
        <v>2</v>
      </c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53"/>
      <c r="X60" s="52">
        <v>3</v>
      </c>
      <c r="Y60" s="52"/>
      <c r="Z60" s="52"/>
      <c r="AA60" s="52"/>
      <c r="AB60" s="52"/>
      <c r="AC60" s="52">
        <v>4</v>
      </c>
      <c r="AD60" s="52"/>
      <c r="AE60" s="52"/>
      <c r="AF60" s="52"/>
      <c r="AG60" s="52"/>
      <c r="AH60" s="27">
        <v>5</v>
      </c>
      <c r="AI60" s="28"/>
      <c r="AJ60" s="53"/>
      <c r="AK60" s="52">
        <v>6</v>
      </c>
      <c r="AL60" s="52"/>
      <c r="AM60" s="52"/>
      <c r="AN60" s="52"/>
      <c r="AO60" s="52"/>
      <c r="AP60" s="52">
        <v>7</v>
      </c>
      <c r="AQ60" s="52"/>
      <c r="AR60" s="52"/>
      <c r="AS60" s="52"/>
      <c r="AT60" s="52"/>
      <c r="AU60" s="52">
        <v>8</v>
      </c>
      <c r="AV60" s="52"/>
      <c r="AW60" s="52"/>
      <c r="AX60" s="52"/>
      <c r="AY60" s="52"/>
      <c r="AZ60" s="27">
        <v>9</v>
      </c>
      <c r="BA60" s="28"/>
      <c r="BB60" s="53"/>
      <c r="BC60" s="52">
        <v>10</v>
      </c>
      <c r="BD60" s="52"/>
      <c r="BE60" s="52"/>
      <c r="BF60" s="52"/>
      <c r="BG60" s="52"/>
      <c r="BH60" s="52">
        <v>11</v>
      </c>
      <c r="BI60" s="52"/>
      <c r="BJ60" s="52"/>
      <c r="BK60" s="52"/>
      <c r="BL60" s="52"/>
      <c r="BM60" s="52">
        <v>12</v>
      </c>
      <c r="BN60" s="52"/>
      <c r="BO60" s="52"/>
      <c r="BP60" s="52"/>
      <c r="BQ60" s="52"/>
      <c r="BR60" s="27">
        <v>13</v>
      </c>
      <c r="BS60" s="28"/>
      <c r="BT60" s="53"/>
      <c r="BU60" s="52">
        <v>14</v>
      </c>
      <c r="BV60" s="52"/>
      <c r="BW60" s="52"/>
      <c r="BX60" s="52"/>
      <c r="BY60" s="52"/>
    </row>
    <row r="61" spans="1:79" s="2" customFormat="1" ht="13.5" hidden="1" customHeight="1" x14ac:dyDescent="0.2">
      <c r="A61" s="29" t="s">
        <v>88</v>
      </c>
      <c r="B61" s="30"/>
      <c r="C61" s="30"/>
      <c r="D61" s="30"/>
      <c r="E61" s="47"/>
      <c r="F61" s="29" t="s">
        <v>81</v>
      </c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47"/>
      <c r="X61" s="49" t="s">
        <v>89</v>
      </c>
      <c r="Y61" s="49"/>
      <c r="Z61" s="49"/>
      <c r="AA61" s="49"/>
      <c r="AB61" s="49"/>
      <c r="AC61" s="49" t="s">
        <v>90</v>
      </c>
      <c r="AD61" s="49"/>
      <c r="AE61" s="49"/>
      <c r="AF61" s="49"/>
      <c r="AG61" s="49"/>
      <c r="AH61" s="29" t="s">
        <v>116</v>
      </c>
      <c r="AI61" s="30"/>
      <c r="AJ61" s="47"/>
      <c r="AK61" s="90" t="s">
        <v>125</v>
      </c>
      <c r="AL61" s="90"/>
      <c r="AM61" s="90"/>
      <c r="AN61" s="90"/>
      <c r="AO61" s="90"/>
      <c r="AP61" s="49" t="s">
        <v>91</v>
      </c>
      <c r="AQ61" s="49"/>
      <c r="AR61" s="49"/>
      <c r="AS61" s="49"/>
      <c r="AT61" s="49"/>
      <c r="AU61" s="49" t="s">
        <v>92</v>
      </c>
      <c r="AV61" s="49"/>
      <c r="AW61" s="49"/>
      <c r="AX61" s="49"/>
      <c r="AY61" s="49"/>
      <c r="AZ61" s="29" t="s">
        <v>117</v>
      </c>
      <c r="BA61" s="30"/>
      <c r="BB61" s="47"/>
      <c r="BC61" s="90" t="s">
        <v>125</v>
      </c>
      <c r="BD61" s="90"/>
      <c r="BE61" s="90"/>
      <c r="BF61" s="90"/>
      <c r="BG61" s="90"/>
      <c r="BH61" s="49" t="s">
        <v>82</v>
      </c>
      <c r="BI61" s="49"/>
      <c r="BJ61" s="49"/>
      <c r="BK61" s="49"/>
      <c r="BL61" s="49"/>
      <c r="BM61" s="49" t="s">
        <v>83</v>
      </c>
      <c r="BN61" s="49"/>
      <c r="BO61" s="49"/>
      <c r="BP61" s="49"/>
      <c r="BQ61" s="49"/>
      <c r="BR61" s="29" t="s">
        <v>118</v>
      </c>
      <c r="BS61" s="30"/>
      <c r="BT61" s="47"/>
      <c r="BU61" s="90" t="s">
        <v>125</v>
      </c>
      <c r="BV61" s="90"/>
      <c r="BW61" s="90"/>
      <c r="BX61" s="90"/>
      <c r="BY61" s="90"/>
      <c r="CA61" t="s">
        <v>37</v>
      </c>
    </row>
    <row r="62" spans="1:79" s="10" customFormat="1" ht="12.75" customHeight="1" x14ac:dyDescent="0.2">
      <c r="A62" s="104"/>
      <c r="B62" s="105"/>
      <c r="C62" s="105"/>
      <c r="D62" s="105"/>
      <c r="E62" s="106"/>
      <c r="F62" s="69" t="s">
        <v>188</v>
      </c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8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94"/>
      <c r="AI62" s="95"/>
      <c r="AJ62" s="96"/>
      <c r="AK62" s="103">
        <f>IF(ISNUMBER(X62),X62,0)+IF(ISNUMBER(AC62),AC62,0)</f>
        <v>0</v>
      </c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94"/>
      <c r="BA62" s="95"/>
      <c r="BB62" s="96"/>
      <c r="BC62" s="103">
        <f>IF(ISNUMBER(AP62),AP62,0)+IF(ISNUMBER(AU62),AU62,0)</f>
        <v>0</v>
      </c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94"/>
      <c r="BS62" s="95"/>
      <c r="BT62" s="96"/>
      <c r="BU62" s="103">
        <f>IF(ISNUMBER(BH62),BH62,0)+IF(ISNUMBER(BM62),BM62,0)</f>
        <v>0</v>
      </c>
      <c r="BV62" s="103"/>
      <c r="BW62" s="103"/>
      <c r="BX62" s="103"/>
      <c r="BY62" s="103"/>
      <c r="CA62" s="10" t="s">
        <v>38</v>
      </c>
    </row>
    <row r="64" spans="1:79" ht="14.25" customHeight="1" x14ac:dyDescent="0.2">
      <c r="A64" s="76" t="s">
        <v>308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</row>
    <row r="65" spans="1:79" ht="15" customHeight="1" x14ac:dyDescent="0.2">
      <c r="A65" s="36" t="s">
        <v>222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</row>
    <row r="67" spans="1:79" ht="23.1" customHeight="1" x14ac:dyDescent="0.2">
      <c r="A67" s="97" t="s">
        <v>157</v>
      </c>
      <c r="B67" s="98"/>
      <c r="C67" s="98"/>
      <c r="D67" s="99"/>
      <c r="E67" s="80" t="s">
        <v>22</v>
      </c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2"/>
      <c r="X67" s="27" t="s">
        <v>226</v>
      </c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53"/>
      <c r="AP67" s="27" t="s">
        <v>229</v>
      </c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53"/>
    </row>
    <row r="68" spans="1:79" ht="48.75" customHeight="1" x14ac:dyDescent="0.2">
      <c r="A68" s="100"/>
      <c r="B68" s="101"/>
      <c r="C68" s="101"/>
      <c r="D68" s="102"/>
      <c r="E68" s="83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5"/>
      <c r="X68" s="27" t="s">
        <v>7</v>
      </c>
      <c r="Y68" s="28"/>
      <c r="Z68" s="28"/>
      <c r="AA68" s="28"/>
      <c r="AB68" s="53"/>
      <c r="AC68" s="27" t="s">
        <v>6</v>
      </c>
      <c r="AD68" s="28"/>
      <c r="AE68" s="28"/>
      <c r="AF68" s="28"/>
      <c r="AG68" s="53"/>
      <c r="AH68" s="73" t="s">
        <v>155</v>
      </c>
      <c r="AI68" s="74"/>
      <c r="AJ68" s="75"/>
      <c r="AK68" s="27" t="s">
        <v>8</v>
      </c>
      <c r="AL68" s="28"/>
      <c r="AM68" s="28"/>
      <c r="AN68" s="28"/>
      <c r="AO68" s="53"/>
      <c r="AP68" s="27" t="s">
        <v>7</v>
      </c>
      <c r="AQ68" s="28"/>
      <c r="AR68" s="28"/>
      <c r="AS68" s="28"/>
      <c r="AT68" s="53"/>
      <c r="AU68" s="27" t="s">
        <v>6</v>
      </c>
      <c r="AV68" s="28"/>
      <c r="AW68" s="28"/>
      <c r="AX68" s="28"/>
      <c r="AY68" s="53"/>
      <c r="AZ68" s="73" t="s">
        <v>155</v>
      </c>
      <c r="BA68" s="74"/>
      <c r="BB68" s="75"/>
      <c r="BC68" s="27" t="s">
        <v>121</v>
      </c>
      <c r="BD68" s="28"/>
      <c r="BE68" s="28"/>
      <c r="BF68" s="28"/>
      <c r="BG68" s="53"/>
    </row>
    <row r="69" spans="1:79" ht="12.75" customHeight="1" x14ac:dyDescent="0.2">
      <c r="A69" s="27">
        <v>1</v>
      </c>
      <c r="B69" s="28"/>
      <c r="C69" s="28"/>
      <c r="D69" s="53"/>
      <c r="E69" s="27">
        <v>2</v>
      </c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53"/>
      <c r="X69" s="27">
        <v>3</v>
      </c>
      <c r="Y69" s="28"/>
      <c r="Z69" s="28"/>
      <c r="AA69" s="28"/>
      <c r="AB69" s="53"/>
      <c r="AC69" s="27">
        <v>4</v>
      </c>
      <c r="AD69" s="28"/>
      <c r="AE69" s="28"/>
      <c r="AF69" s="28"/>
      <c r="AG69" s="53"/>
      <c r="AH69" s="27">
        <v>5</v>
      </c>
      <c r="AI69" s="28"/>
      <c r="AJ69" s="53"/>
      <c r="AK69" s="27">
        <v>6</v>
      </c>
      <c r="AL69" s="28"/>
      <c r="AM69" s="28"/>
      <c r="AN69" s="28"/>
      <c r="AO69" s="53"/>
      <c r="AP69" s="27">
        <v>7</v>
      </c>
      <c r="AQ69" s="28"/>
      <c r="AR69" s="28"/>
      <c r="AS69" s="28"/>
      <c r="AT69" s="53"/>
      <c r="AU69" s="27">
        <v>8</v>
      </c>
      <c r="AV69" s="28"/>
      <c r="AW69" s="28"/>
      <c r="AX69" s="28"/>
      <c r="AY69" s="53"/>
      <c r="AZ69" s="27">
        <v>9</v>
      </c>
      <c r="BA69" s="28"/>
      <c r="BB69" s="53"/>
      <c r="BC69" s="27">
        <v>10</v>
      </c>
      <c r="BD69" s="28"/>
      <c r="BE69" s="28"/>
      <c r="BF69" s="28"/>
      <c r="BG69" s="53"/>
    </row>
    <row r="70" spans="1:79" s="2" customFormat="1" ht="12.75" hidden="1" customHeight="1" x14ac:dyDescent="0.2">
      <c r="A70" s="29" t="s">
        <v>88</v>
      </c>
      <c r="B70" s="30"/>
      <c r="C70" s="30"/>
      <c r="D70" s="47"/>
      <c r="E70" s="29" t="s">
        <v>81</v>
      </c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47"/>
      <c r="X70" s="29" t="s">
        <v>84</v>
      </c>
      <c r="Y70" s="30"/>
      <c r="Z70" s="30"/>
      <c r="AA70" s="30"/>
      <c r="AB70" s="47"/>
      <c r="AC70" s="29" t="s">
        <v>85</v>
      </c>
      <c r="AD70" s="30"/>
      <c r="AE70" s="30"/>
      <c r="AF70" s="30"/>
      <c r="AG70" s="47"/>
      <c r="AH70" s="29" t="s">
        <v>119</v>
      </c>
      <c r="AI70" s="30"/>
      <c r="AJ70" s="47"/>
      <c r="AK70" s="107" t="s">
        <v>125</v>
      </c>
      <c r="AL70" s="108"/>
      <c r="AM70" s="108"/>
      <c r="AN70" s="108"/>
      <c r="AO70" s="109"/>
      <c r="AP70" s="29" t="s">
        <v>86</v>
      </c>
      <c r="AQ70" s="30"/>
      <c r="AR70" s="30"/>
      <c r="AS70" s="30"/>
      <c r="AT70" s="47"/>
      <c r="AU70" s="29" t="s">
        <v>87</v>
      </c>
      <c r="AV70" s="30"/>
      <c r="AW70" s="30"/>
      <c r="AX70" s="30"/>
      <c r="AY70" s="47"/>
      <c r="AZ70" s="29" t="s">
        <v>120</v>
      </c>
      <c r="BA70" s="30"/>
      <c r="BB70" s="47"/>
      <c r="BC70" s="107" t="s">
        <v>125</v>
      </c>
      <c r="BD70" s="108"/>
      <c r="BE70" s="108"/>
      <c r="BF70" s="108"/>
      <c r="BG70" s="109"/>
      <c r="CA70" t="s">
        <v>39</v>
      </c>
    </row>
    <row r="71" spans="1:79" s="24" customFormat="1" ht="12.75" customHeight="1" x14ac:dyDescent="0.2">
      <c r="A71" s="91">
        <v>2210</v>
      </c>
      <c r="B71" s="92"/>
      <c r="C71" s="92"/>
      <c r="D71" s="93"/>
      <c r="E71" s="43" t="s">
        <v>240</v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3"/>
      <c r="X71" s="87">
        <v>306434.304</v>
      </c>
      <c r="Y71" s="88"/>
      <c r="Z71" s="88"/>
      <c r="AA71" s="88"/>
      <c r="AB71" s="89"/>
      <c r="AC71" s="87">
        <v>0</v>
      </c>
      <c r="AD71" s="88"/>
      <c r="AE71" s="88"/>
      <c r="AF71" s="88"/>
      <c r="AG71" s="89"/>
      <c r="AH71" s="87">
        <v>0</v>
      </c>
      <c r="AI71" s="88"/>
      <c r="AJ71" s="89"/>
      <c r="AK71" s="87">
        <f>IF(ISNUMBER(X71),X71,0)+IF(ISNUMBER(AC71),AC71,0)</f>
        <v>306434.304</v>
      </c>
      <c r="AL71" s="88"/>
      <c r="AM71" s="88"/>
      <c r="AN71" s="88"/>
      <c r="AO71" s="89"/>
      <c r="AP71" s="87">
        <v>321756.01920000004</v>
      </c>
      <c r="AQ71" s="88"/>
      <c r="AR71" s="88"/>
      <c r="AS71" s="88"/>
      <c r="AT71" s="89"/>
      <c r="AU71" s="87">
        <v>0</v>
      </c>
      <c r="AV71" s="88"/>
      <c r="AW71" s="88"/>
      <c r="AX71" s="88"/>
      <c r="AY71" s="89"/>
      <c r="AZ71" s="87">
        <v>0</v>
      </c>
      <c r="BA71" s="88"/>
      <c r="BB71" s="89"/>
      <c r="BC71" s="87">
        <f>IF(ISNUMBER(AP71),AP71,0)+IF(ISNUMBER(AU71),AU71,0)</f>
        <v>321756.01920000004</v>
      </c>
      <c r="BD71" s="88"/>
      <c r="BE71" s="88"/>
      <c r="BF71" s="88"/>
      <c r="BG71" s="89"/>
      <c r="CA71" s="24" t="s">
        <v>40</v>
      </c>
    </row>
    <row r="72" spans="1:79" s="24" customFormat="1" ht="12.75" customHeight="1" x14ac:dyDescent="0.2">
      <c r="A72" s="91">
        <v>2240</v>
      </c>
      <c r="B72" s="92"/>
      <c r="C72" s="92"/>
      <c r="D72" s="93"/>
      <c r="E72" s="43" t="s">
        <v>243</v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3"/>
      <c r="X72" s="87">
        <v>12672</v>
      </c>
      <c r="Y72" s="88"/>
      <c r="Z72" s="88"/>
      <c r="AA72" s="88"/>
      <c r="AB72" s="89"/>
      <c r="AC72" s="87">
        <v>0</v>
      </c>
      <c r="AD72" s="88"/>
      <c r="AE72" s="88"/>
      <c r="AF72" s="88"/>
      <c r="AG72" s="89"/>
      <c r="AH72" s="87">
        <v>0</v>
      </c>
      <c r="AI72" s="88"/>
      <c r="AJ72" s="89"/>
      <c r="AK72" s="87">
        <f>IF(ISNUMBER(X72),X72,0)+IF(ISNUMBER(AC72),AC72,0)</f>
        <v>12672</v>
      </c>
      <c r="AL72" s="88"/>
      <c r="AM72" s="88"/>
      <c r="AN72" s="88"/>
      <c r="AO72" s="89"/>
      <c r="AP72" s="87">
        <v>13305.6</v>
      </c>
      <c r="AQ72" s="88"/>
      <c r="AR72" s="88"/>
      <c r="AS72" s="88"/>
      <c r="AT72" s="89"/>
      <c r="AU72" s="87">
        <v>0</v>
      </c>
      <c r="AV72" s="88"/>
      <c r="AW72" s="88"/>
      <c r="AX72" s="88"/>
      <c r="AY72" s="89"/>
      <c r="AZ72" s="87">
        <v>0</v>
      </c>
      <c r="BA72" s="88"/>
      <c r="BB72" s="89"/>
      <c r="BC72" s="87">
        <f>IF(ISNUMBER(AP72),AP72,0)+IF(ISNUMBER(AU72),AU72,0)</f>
        <v>13305.6</v>
      </c>
      <c r="BD72" s="88"/>
      <c r="BE72" s="88"/>
      <c r="BF72" s="88"/>
      <c r="BG72" s="89"/>
    </row>
    <row r="73" spans="1:79" s="10" customFormat="1" ht="12.75" customHeight="1" x14ac:dyDescent="0.2">
      <c r="A73" s="104"/>
      <c r="B73" s="105"/>
      <c r="C73" s="105"/>
      <c r="D73" s="106"/>
      <c r="E73" s="69" t="s">
        <v>188</v>
      </c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8"/>
      <c r="X73" s="94">
        <v>319106.304</v>
      </c>
      <c r="Y73" s="95"/>
      <c r="Z73" s="95"/>
      <c r="AA73" s="95"/>
      <c r="AB73" s="96"/>
      <c r="AC73" s="94">
        <v>0</v>
      </c>
      <c r="AD73" s="95"/>
      <c r="AE73" s="95"/>
      <c r="AF73" s="95"/>
      <c r="AG73" s="96"/>
      <c r="AH73" s="94">
        <v>0</v>
      </c>
      <c r="AI73" s="95"/>
      <c r="AJ73" s="96"/>
      <c r="AK73" s="94">
        <f>IF(ISNUMBER(X73),X73,0)+IF(ISNUMBER(AC73),AC73,0)</f>
        <v>319106.304</v>
      </c>
      <c r="AL73" s="95"/>
      <c r="AM73" s="95"/>
      <c r="AN73" s="95"/>
      <c r="AO73" s="96"/>
      <c r="AP73" s="94">
        <v>335061.61920000002</v>
      </c>
      <c r="AQ73" s="95"/>
      <c r="AR73" s="95"/>
      <c r="AS73" s="95"/>
      <c r="AT73" s="96"/>
      <c r="AU73" s="94">
        <v>0</v>
      </c>
      <c r="AV73" s="95"/>
      <c r="AW73" s="95"/>
      <c r="AX73" s="95"/>
      <c r="AY73" s="96"/>
      <c r="AZ73" s="94">
        <v>0</v>
      </c>
      <c r="BA73" s="95"/>
      <c r="BB73" s="96"/>
      <c r="BC73" s="94">
        <f>IF(ISNUMBER(AP73),AP73,0)+IF(ISNUMBER(AU73),AU73,0)</f>
        <v>335061.61920000002</v>
      </c>
      <c r="BD73" s="95"/>
      <c r="BE73" s="95"/>
      <c r="BF73" s="95"/>
      <c r="BG73" s="96"/>
    </row>
    <row r="75" spans="1:79" ht="14.25" customHeight="1" x14ac:dyDescent="0.2">
      <c r="A75" s="76" t="s">
        <v>309</v>
      </c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</row>
    <row r="76" spans="1:79" ht="15" customHeight="1" x14ac:dyDescent="0.2">
      <c r="A76" s="36" t="s">
        <v>222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</row>
    <row r="78" spans="1:79" ht="23.1" customHeight="1" x14ac:dyDescent="0.2">
      <c r="A78" s="97" t="s">
        <v>158</v>
      </c>
      <c r="B78" s="98"/>
      <c r="C78" s="98"/>
      <c r="D78" s="98"/>
      <c r="E78" s="99"/>
      <c r="F78" s="80" t="s">
        <v>22</v>
      </c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2"/>
      <c r="X78" s="27" t="s">
        <v>226</v>
      </c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53"/>
      <c r="AP78" s="27" t="s">
        <v>229</v>
      </c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53"/>
    </row>
    <row r="79" spans="1:79" ht="53.25" customHeight="1" x14ac:dyDescent="0.2">
      <c r="A79" s="100"/>
      <c r="B79" s="101"/>
      <c r="C79" s="101"/>
      <c r="D79" s="101"/>
      <c r="E79" s="102"/>
      <c r="F79" s="83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5"/>
      <c r="X79" s="27" t="s">
        <v>7</v>
      </c>
      <c r="Y79" s="28"/>
      <c r="Z79" s="28"/>
      <c r="AA79" s="28"/>
      <c r="AB79" s="53"/>
      <c r="AC79" s="27" t="s">
        <v>6</v>
      </c>
      <c r="AD79" s="28"/>
      <c r="AE79" s="28"/>
      <c r="AF79" s="28"/>
      <c r="AG79" s="53"/>
      <c r="AH79" s="73" t="s">
        <v>155</v>
      </c>
      <c r="AI79" s="74"/>
      <c r="AJ79" s="75"/>
      <c r="AK79" s="27" t="s">
        <v>8</v>
      </c>
      <c r="AL79" s="28"/>
      <c r="AM79" s="28"/>
      <c r="AN79" s="28"/>
      <c r="AO79" s="53"/>
      <c r="AP79" s="27" t="s">
        <v>7</v>
      </c>
      <c r="AQ79" s="28"/>
      <c r="AR79" s="28"/>
      <c r="AS79" s="28"/>
      <c r="AT79" s="53"/>
      <c r="AU79" s="27" t="s">
        <v>6</v>
      </c>
      <c r="AV79" s="28"/>
      <c r="AW79" s="28"/>
      <c r="AX79" s="28"/>
      <c r="AY79" s="53"/>
      <c r="AZ79" s="73" t="s">
        <v>155</v>
      </c>
      <c r="BA79" s="74"/>
      <c r="BB79" s="75"/>
      <c r="BC79" s="27" t="s">
        <v>121</v>
      </c>
      <c r="BD79" s="28"/>
      <c r="BE79" s="28"/>
      <c r="BF79" s="28"/>
      <c r="BG79" s="53"/>
    </row>
    <row r="80" spans="1:79" ht="15" customHeight="1" x14ac:dyDescent="0.2">
      <c r="A80" s="27">
        <v>1</v>
      </c>
      <c r="B80" s="28"/>
      <c r="C80" s="28"/>
      <c r="D80" s="28"/>
      <c r="E80" s="53"/>
      <c r="F80" s="27">
        <v>2</v>
      </c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53"/>
      <c r="X80" s="27">
        <v>3</v>
      </c>
      <c r="Y80" s="28"/>
      <c r="Z80" s="28"/>
      <c r="AA80" s="28"/>
      <c r="AB80" s="53"/>
      <c r="AC80" s="27">
        <v>4</v>
      </c>
      <c r="AD80" s="28"/>
      <c r="AE80" s="28"/>
      <c r="AF80" s="28"/>
      <c r="AG80" s="53"/>
      <c r="AH80" s="27">
        <v>5</v>
      </c>
      <c r="AI80" s="28"/>
      <c r="AJ80" s="53"/>
      <c r="AK80" s="27">
        <v>6</v>
      </c>
      <c r="AL80" s="28"/>
      <c r="AM80" s="28"/>
      <c r="AN80" s="28"/>
      <c r="AO80" s="53"/>
      <c r="AP80" s="27">
        <v>7</v>
      </c>
      <c r="AQ80" s="28"/>
      <c r="AR80" s="28"/>
      <c r="AS80" s="28"/>
      <c r="AT80" s="53"/>
      <c r="AU80" s="27">
        <v>8</v>
      </c>
      <c r="AV80" s="28"/>
      <c r="AW80" s="28"/>
      <c r="AX80" s="28"/>
      <c r="AY80" s="53"/>
      <c r="AZ80" s="27">
        <v>9</v>
      </c>
      <c r="BA80" s="28"/>
      <c r="BB80" s="53"/>
      <c r="BC80" s="27">
        <v>10</v>
      </c>
      <c r="BD80" s="28"/>
      <c r="BE80" s="28"/>
      <c r="BF80" s="28"/>
      <c r="BG80" s="53"/>
    </row>
    <row r="81" spans="1:79" s="2" customFormat="1" ht="15" hidden="1" customHeight="1" x14ac:dyDescent="0.2">
      <c r="A81" s="29" t="s">
        <v>88</v>
      </c>
      <c r="B81" s="30"/>
      <c r="C81" s="30"/>
      <c r="D81" s="30"/>
      <c r="E81" s="47"/>
      <c r="F81" s="29" t="s">
        <v>81</v>
      </c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47"/>
      <c r="X81" s="29" t="s">
        <v>84</v>
      </c>
      <c r="Y81" s="30"/>
      <c r="Z81" s="30"/>
      <c r="AA81" s="30"/>
      <c r="AB81" s="47"/>
      <c r="AC81" s="29" t="s">
        <v>85</v>
      </c>
      <c r="AD81" s="30"/>
      <c r="AE81" s="30"/>
      <c r="AF81" s="30"/>
      <c r="AG81" s="47"/>
      <c r="AH81" s="29" t="s">
        <v>119</v>
      </c>
      <c r="AI81" s="30"/>
      <c r="AJ81" s="47"/>
      <c r="AK81" s="107" t="s">
        <v>125</v>
      </c>
      <c r="AL81" s="108"/>
      <c r="AM81" s="108"/>
      <c r="AN81" s="108"/>
      <c r="AO81" s="109"/>
      <c r="AP81" s="29" t="s">
        <v>86</v>
      </c>
      <c r="AQ81" s="30"/>
      <c r="AR81" s="30"/>
      <c r="AS81" s="30"/>
      <c r="AT81" s="47"/>
      <c r="AU81" s="29" t="s">
        <v>87</v>
      </c>
      <c r="AV81" s="30"/>
      <c r="AW81" s="30"/>
      <c r="AX81" s="30"/>
      <c r="AY81" s="47"/>
      <c r="AZ81" s="29" t="s">
        <v>120</v>
      </c>
      <c r="BA81" s="30"/>
      <c r="BB81" s="47"/>
      <c r="BC81" s="107" t="s">
        <v>125</v>
      </c>
      <c r="BD81" s="108"/>
      <c r="BE81" s="108"/>
      <c r="BF81" s="108"/>
      <c r="BG81" s="109"/>
      <c r="CA81" t="s">
        <v>41</v>
      </c>
    </row>
    <row r="82" spans="1:79" s="10" customFormat="1" ht="12.75" customHeight="1" x14ac:dyDescent="0.2">
      <c r="A82" s="104"/>
      <c r="B82" s="105"/>
      <c r="C82" s="105"/>
      <c r="D82" s="105"/>
      <c r="E82" s="106"/>
      <c r="F82" s="69" t="s">
        <v>188</v>
      </c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8"/>
      <c r="X82" s="94"/>
      <c r="Y82" s="95"/>
      <c r="Z82" s="95"/>
      <c r="AA82" s="95"/>
      <c r="AB82" s="96"/>
      <c r="AC82" s="94"/>
      <c r="AD82" s="95"/>
      <c r="AE82" s="95"/>
      <c r="AF82" s="95"/>
      <c r="AG82" s="96"/>
      <c r="AH82" s="94"/>
      <c r="AI82" s="95"/>
      <c r="AJ82" s="96"/>
      <c r="AK82" s="94">
        <f>IF(ISNUMBER(X82),X82,0)+IF(ISNUMBER(AC82),AC82,0)</f>
        <v>0</v>
      </c>
      <c r="AL82" s="95"/>
      <c r="AM82" s="95"/>
      <c r="AN82" s="95"/>
      <c r="AO82" s="96"/>
      <c r="AP82" s="94"/>
      <c r="AQ82" s="95"/>
      <c r="AR82" s="95"/>
      <c r="AS82" s="95"/>
      <c r="AT82" s="96"/>
      <c r="AU82" s="94"/>
      <c r="AV82" s="95"/>
      <c r="AW82" s="95"/>
      <c r="AX82" s="95"/>
      <c r="AY82" s="96"/>
      <c r="AZ82" s="94"/>
      <c r="BA82" s="95"/>
      <c r="BB82" s="96"/>
      <c r="BC82" s="94">
        <f>IF(ISNUMBER(AP82),AP82,0)+IF(ISNUMBER(AU82),AU82,0)</f>
        <v>0</v>
      </c>
      <c r="BD82" s="95"/>
      <c r="BE82" s="95"/>
      <c r="BF82" s="95"/>
      <c r="BG82" s="96"/>
      <c r="CA82" s="10" t="s">
        <v>42</v>
      </c>
    </row>
    <row r="85" spans="1:79" ht="14.25" customHeight="1" x14ac:dyDescent="0.2">
      <c r="A85" s="76" t="s">
        <v>159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</row>
    <row r="87" spans="1:79" ht="14.25" customHeight="1" x14ac:dyDescent="0.2">
      <c r="A87" s="76" t="s">
        <v>296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</row>
    <row r="88" spans="1:79" ht="15" customHeight="1" x14ac:dyDescent="0.2">
      <c r="A88" s="36" t="s">
        <v>222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</row>
    <row r="90" spans="1:79" ht="23.1" customHeight="1" x14ac:dyDescent="0.2">
      <c r="A90" s="80" t="s">
        <v>9</v>
      </c>
      <c r="B90" s="81"/>
      <c r="C90" s="81"/>
      <c r="D90" s="80" t="s">
        <v>160</v>
      </c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2"/>
      <c r="T90" s="52" t="s">
        <v>223</v>
      </c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 t="s">
        <v>224</v>
      </c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 t="s">
        <v>225</v>
      </c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</row>
    <row r="91" spans="1:79" ht="52.5" customHeight="1" x14ac:dyDescent="0.2">
      <c r="A91" s="83"/>
      <c r="B91" s="84"/>
      <c r="C91" s="84"/>
      <c r="D91" s="83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5"/>
      <c r="T91" s="52" t="s">
        <v>7</v>
      </c>
      <c r="U91" s="52"/>
      <c r="V91" s="52"/>
      <c r="W91" s="52"/>
      <c r="X91" s="52"/>
      <c r="Y91" s="52" t="s">
        <v>6</v>
      </c>
      <c r="Z91" s="52"/>
      <c r="AA91" s="52"/>
      <c r="AB91" s="52"/>
      <c r="AC91" s="52"/>
      <c r="AD91" s="73" t="s">
        <v>155</v>
      </c>
      <c r="AE91" s="74"/>
      <c r="AF91" s="75"/>
      <c r="AG91" s="52" t="s">
        <v>8</v>
      </c>
      <c r="AH91" s="52"/>
      <c r="AI91" s="52"/>
      <c r="AJ91" s="52"/>
      <c r="AK91" s="52"/>
      <c r="AL91" s="52" t="s">
        <v>7</v>
      </c>
      <c r="AM91" s="52"/>
      <c r="AN91" s="52"/>
      <c r="AO91" s="52"/>
      <c r="AP91" s="52"/>
      <c r="AQ91" s="52" t="s">
        <v>6</v>
      </c>
      <c r="AR91" s="52"/>
      <c r="AS91" s="52"/>
      <c r="AT91" s="52"/>
      <c r="AU91" s="52"/>
      <c r="AV91" s="73" t="s">
        <v>155</v>
      </c>
      <c r="AW91" s="74"/>
      <c r="AX91" s="75"/>
      <c r="AY91" s="52" t="s">
        <v>121</v>
      </c>
      <c r="AZ91" s="52"/>
      <c r="BA91" s="52"/>
      <c r="BB91" s="52"/>
      <c r="BC91" s="52"/>
      <c r="BD91" s="52" t="s">
        <v>7</v>
      </c>
      <c r="BE91" s="52"/>
      <c r="BF91" s="52"/>
      <c r="BG91" s="52"/>
      <c r="BH91" s="52"/>
      <c r="BI91" s="52" t="s">
        <v>6</v>
      </c>
      <c r="BJ91" s="52"/>
      <c r="BK91" s="52"/>
      <c r="BL91" s="52"/>
      <c r="BM91" s="52"/>
      <c r="BN91" s="73" t="s">
        <v>155</v>
      </c>
      <c r="BO91" s="74"/>
      <c r="BP91" s="75"/>
      <c r="BQ91" s="52" t="s">
        <v>122</v>
      </c>
      <c r="BR91" s="52"/>
      <c r="BS91" s="52"/>
      <c r="BT91" s="52"/>
      <c r="BU91" s="52"/>
    </row>
    <row r="92" spans="1:79" ht="15" customHeight="1" x14ac:dyDescent="0.2">
      <c r="A92" s="27">
        <v>1</v>
      </c>
      <c r="B92" s="28"/>
      <c r="C92" s="28"/>
      <c r="D92" s="27">
        <v>2</v>
      </c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53"/>
      <c r="T92" s="52">
        <v>3</v>
      </c>
      <c r="U92" s="52"/>
      <c r="V92" s="52"/>
      <c r="W92" s="52"/>
      <c r="X92" s="52"/>
      <c r="Y92" s="52">
        <v>4</v>
      </c>
      <c r="Z92" s="52"/>
      <c r="AA92" s="52"/>
      <c r="AB92" s="52"/>
      <c r="AC92" s="52"/>
      <c r="AD92" s="27">
        <v>5</v>
      </c>
      <c r="AE92" s="28"/>
      <c r="AF92" s="53"/>
      <c r="AG92" s="52">
        <v>6</v>
      </c>
      <c r="AH92" s="52"/>
      <c r="AI92" s="52"/>
      <c r="AJ92" s="52"/>
      <c r="AK92" s="52"/>
      <c r="AL92" s="52">
        <v>7</v>
      </c>
      <c r="AM92" s="52"/>
      <c r="AN92" s="52"/>
      <c r="AO92" s="52"/>
      <c r="AP92" s="52"/>
      <c r="AQ92" s="52">
        <v>8</v>
      </c>
      <c r="AR92" s="52"/>
      <c r="AS92" s="52"/>
      <c r="AT92" s="52"/>
      <c r="AU92" s="52"/>
      <c r="AV92" s="27">
        <v>9</v>
      </c>
      <c r="AW92" s="28"/>
      <c r="AX92" s="53"/>
      <c r="AY92" s="52">
        <v>10</v>
      </c>
      <c r="AZ92" s="52"/>
      <c r="BA92" s="52"/>
      <c r="BB92" s="52"/>
      <c r="BC92" s="52"/>
      <c r="BD92" s="52">
        <v>11</v>
      </c>
      <c r="BE92" s="52"/>
      <c r="BF92" s="52"/>
      <c r="BG92" s="52"/>
      <c r="BH92" s="52"/>
      <c r="BI92" s="52">
        <v>12</v>
      </c>
      <c r="BJ92" s="52"/>
      <c r="BK92" s="52"/>
      <c r="BL92" s="52"/>
      <c r="BM92" s="52"/>
      <c r="BN92" s="27">
        <v>13</v>
      </c>
      <c r="BO92" s="28"/>
      <c r="BP92" s="53"/>
      <c r="BQ92" s="52">
        <v>14</v>
      </c>
      <c r="BR92" s="52"/>
      <c r="BS92" s="52"/>
      <c r="BT92" s="52"/>
      <c r="BU92" s="52"/>
    </row>
    <row r="93" spans="1:79" s="2" customFormat="1" ht="14.25" hidden="1" customHeight="1" x14ac:dyDescent="0.2">
      <c r="A93" s="29" t="s">
        <v>93</v>
      </c>
      <c r="B93" s="30"/>
      <c r="C93" s="30"/>
      <c r="D93" s="29" t="s">
        <v>81</v>
      </c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47"/>
      <c r="T93" s="49" t="s">
        <v>89</v>
      </c>
      <c r="U93" s="49"/>
      <c r="V93" s="49"/>
      <c r="W93" s="49"/>
      <c r="X93" s="49"/>
      <c r="Y93" s="49" t="s">
        <v>90</v>
      </c>
      <c r="Z93" s="49"/>
      <c r="AA93" s="49"/>
      <c r="AB93" s="49"/>
      <c r="AC93" s="49"/>
      <c r="AD93" s="29" t="s">
        <v>116</v>
      </c>
      <c r="AE93" s="30"/>
      <c r="AF93" s="47"/>
      <c r="AG93" s="90" t="s">
        <v>125</v>
      </c>
      <c r="AH93" s="90"/>
      <c r="AI93" s="90"/>
      <c r="AJ93" s="90"/>
      <c r="AK93" s="90"/>
      <c r="AL93" s="49" t="s">
        <v>91</v>
      </c>
      <c r="AM93" s="49"/>
      <c r="AN93" s="49"/>
      <c r="AO93" s="49"/>
      <c r="AP93" s="49"/>
      <c r="AQ93" s="49" t="s">
        <v>92</v>
      </c>
      <c r="AR93" s="49"/>
      <c r="AS93" s="49"/>
      <c r="AT93" s="49"/>
      <c r="AU93" s="49"/>
      <c r="AV93" s="29" t="s">
        <v>117</v>
      </c>
      <c r="AW93" s="30"/>
      <c r="AX93" s="47"/>
      <c r="AY93" s="90" t="s">
        <v>125</v>
      </c>
      <c r="AZ93" s="90"/>
      <c r="BA93" s="90"/>
      <c r="BB93" s="90"/>
      <c r="BC93" s="90"/>
      <c r="BD93" s="49" t="s">
        <v>82</v>
      </c>
      <c r="BE93" s="49"/>
      <c r="BF93" s="49"/>
      <c r="BG93" s="49"/>
      <c r="BH93" s="49"/>
      <c r="BI93" s="49" t="s">
        <v>83</v>
      </c>
      <c r="BJ93" s="49"/>
      <c r="BK93" s="49"/>
      <c r="BL93" s="49"/>
      <c r="BM93" s="49"/>
      <c r="BN93" s="29" t="s">
        <v>118</v>
      </c>
      <c r="BO93" s="30"/>
      <c r="BP93" s="47"/>
      <c r="BQ93" s="90" t="s">
        <v>125</v>
      </c>
      <c r="BR93" s="90"/>
      <c r="BS93" s="90"/>
      <c r="BT93" s="90"/>
      <c r="BU93" s="90"/>
      <c r="CA93" t="s">
        <v>43</v>
      </c>
    </row>
    <row r="94" spans="1:79" s="24" customFormat="1" ht="12.75" customHeight="1" x14ac:dyDescent="0.2">
      <c r="A94" s="91">
        <v>1</v>
      </c>
      <c r="B94" s="92"/>
      <c r="C94" s="92"/>
      <c r="D94" s="43" t="s">
        <v>243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3"/>
      <c r="T94" s="86">
        <v>4456.82</v>
      </c>
      <c r="U94" s="86"/>
      <c r="V94" s="86"/>
      <c r="W94" s="86"/>
      <c r="X94" s="86"/>
      <c r="Y94" s="86">
        <v>0</v>
      </c>
      <c r="Z94" s="86"/>
      <c r="AA94" s="86"/>
      <c r="AB94" s="86"/>
      <c r="AC94" s="86"/>
      <c r="AD94" s="87">
        <v>0</v>
      </c>
      <c r="AE94" s="88"/>
      <c r="AF94" s="89"/>
      <c r="AG94" s="86">
        <f>IF(ISNUMBER(T94),T94,0)+IF(ISNUMBER(Y94),Y94,0)</f>
        <v>4456.82</v>
      </c>
      <c r="AH94" s="86"/>
      <c r="AI94" s="86"/>
      <c r="AJ94" s="86"/>
      <c r="AK94" s="86"/>
      <c r="AL94" s="86">
        <v>16600</v>
      </c>
      <c r="AM94" s="86"/>
      <c r="AN94" s="86"/>
      <c r="AO94" s="86"/>
      <c r="AP94" s="86"/>
      <c r="AQ94" s="86">
        <v>0</v>
      </c>
      <c r="AR94" s="86"/>
      <c r="AS94" s="86"/>
      <c r="AT94" s="86"/>
      <c r="AU94" s="86"/>
      <c r="AV94" s="87">
        <v>0</v>
      </c>
      <c r="AW94" s="88"/>
      <c r="AX94" s="89"/>
      <c r="AY94" s="86">
        <f>IF(ISNUMBER(AL94),AL94,0)+IF(ISNUMBER(AQ94),AQ94,0)</f>
        <v>16600</v>
      </c>
      <c r="AZ94" s="86"/>
      <c r="BA94" s="86"/>
      <c r="BB94" s="86"/>
      <c r="BC94" s="86"/>
      <c r="BD94" s="86">
        <v>12000</v>
      </c>
      <c r="BE94" s="86"/>
      <c r="BF94" s="86"/>
      <c r="BG94" s="86"/>
      <c r="BH94" s="86"/>
      <c r="BI94" s="86">
        <v>0</v>
      </c>
      <c r="BJ94" s="86"/>
      <c r="BK94" s="86"/>
      <c r="BL94" s="86"/>
      <c r="BM94" s="86"/>
      <c r="BN94" s="87">
        <v>0</v>
      </c>
      <c r="BO94" s="88"/>
      <c r="BP94" s="89"/>
      <c r="BQ94" s="86">
        <f>IF(ISNUMBER(BD94),BD94,0)+IF(ISNUMBER(BI94),BI94,0)</f>
        <v>12000</v>
      </c>
      <c r="BR94" s="86"/>
      <c r="BS94" s="86"/>
      <c r="BT94" s="86"/>
      <c r="BU94" s="86"/>
      <c r="CA94" s="24" t="s">
        <v>44</v>
      </c>
    </row>
    <row r="95" spans="1:79" s="24" customFormat="1" ht="12.75" customHeight="1" x14ac:dyDescent="0.2">
      <c r="A95" s="91">
        <v>2</v>
      </c>
      <c r="B95" s="92"/>
      <c r="C95" s="92"/>
      <c r="D95" s="43" t="s">
        <v>342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3"/>
      <c r="T95" s="86">
        <v>164721.49</v>
      </c>
      <c r="U95" s="86"/>
      <c r="V95" s="86"/>
      <c r="W95" s="86"/>
      <c r="X95" s="86"/>
      <c r="Y95" s="86">
        <v>0</v>
      </c>
      <c r="Z95" s="86"/>
      <c r="AA95" s="86"/>
      <c r="AB95" s="86"/>
      <c r="AC95" s="86"/>
      <c r="AD95" s="87">
        <v>0</v>
      </c>
      <c r="AE95" s="88"/>
      <c r="AF95" s="89"/>
      <c r="AG95" s="86">
        <f>IF(ISNUMBER(T95),T95,0)+IF(ISNUMBER(Y95),Y95,0)</f>
        <v>164721.49</v>
      </c>
      <c r="AH95" s="86"/>
      <c r="AI95" s="86"/>
      <c r="AJ95" s="86"/>
      <c r="AK95" s="86"/>
      <c r="AL95" s="86">
        <v>276946</v>
      </c>
      <c r="AM95" s="86"/>
      <c r="AN95" s="86"/>
      <c r="AO95" s="86"/>
      <c r="AP95" s="86"/>
      <c r="AQ95" s="86">
        <v>0</v>
      </c>
      <c r="AR95" s="86"/>
      <c r="AS95" s="86"/>
      <c r="AT95" s="86"/>
      <c r="AU95" s="86"/>
      <c r="AV95" s="87">
        <v>0</v>
      </c>
      <c r="AW95" s="88"/>
      <c r="AX95" s="89"/>
      <c r="AY95" s="86">
        <f>IF(ISNUMBER(AL95),AL95,0)+IF(ISNUMBER(AQ95),AQ95,0)</f>
        <v>276946</v>
      </c>
      <c r="AZ95" s="86"/>
      <c r="BA95" s="86"/>
      <c r="BB95" s="86"/>
      <c r="BC95" s="86"/>
      <c r="BD95" s="86">
        <v>290184</v>
      </c>
      <c r="BE95" s="86"/>
      <c r="BF95" s="86"/>
      <c r="BG95" s="86"/>
      <c r="BH95" s="86"/>
      <c r="BI95" s="86">
        <v>0</v>
      </c>
      <c r="BJ95" s="86"/>
      <c r="BK95" s="86"/>
      <c r="BL95" s="86"/>
      <c r="BM95" s="86"/>
      <c r="BN95" s="87">
        <v>0</v>
      </c>
      <c r="BO95" s="88"/>
      <c r="BP95" s="89"/>
      <c r="BQ95" s="86">
        <f>IF(ISNUMBER(BD95),BD95,0)+IF(ISNUMBER(BI95),BI95,0)</f>
        <v>290184</v>
      </c>
      <c r="BR95" s="86"/>
      <c r="BS95" s="86"/>
      <c r="BT95" s="86"/>
      <c r="BU95" s="86"/>
    </row>
    <row r="96" spans="1:79" s="10" customFormat="1" ht="12.75" customHeight="1" x14ac:dyDescent="0.2">
      <c r="A96" s="104"/>
      <c r="B96" s="105"/>
      <c r="C96" s="105"/>
      <c r="D96" s="69" t="s">
        <v>188</v>
      </c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8"/>
      <c r="T96" s="103">
        <v>169178.31</v>
      </c>
      <c r="U96" s="103"/>
      <c r="V96" s="103"/>
      <c r="W96" s="103"/>
      <c r="X96" s="103"/>
      <c r="Y96" s="103">
        <v>0</v>
      </c>
      <c r="Z96" s="103"/>
      <c r="AA96" s="103"/>
      <c r="AB96" s="103"/>
      <c r="AC96" s="103"/>
      <c r="AD96" s="94">
        <v>0</v>
      </c>
      <c r="AE96" s="95"/>
      <c r="AF96" s="96"/>
      <c r="AG96" s="103">
        <f>IF(ISNUMBER(T96),T96,0)+IF(ISNUMBER(Y96),Y96,0)</f>
        <v>169178.31</v>
      </c>
      <c r="AH96" s="103"/>
      <c r="AI96" s="103"/>
      <c r="AJ96" s="103"/>
      <c r="AK96" s="103"/>
      <c r="AL96" s="103">
        <v>293546</v>
      </c>
      <c r="AM96" s="103"/>
      <c r="AN96" s="103"/>
      <c r="AO96" s="103"/>
      <c r="AP96" s="103"/>
      <c r="AQ96" s="103">
        <v>0</v>
      </c>
      <c r="AR96" s="103"/>
      <c r="AS96" s="103"/>
      <c r="AT96" s="103"/>
      <c r="AU96" s="103"/>
      <c r="AV96" s="94">
        <v>0</v>
      </c>
      <c r="AW96" s="95"/>
      <c r="AX96" s="96"/>
      <c r="AY96" s="103">
        <f>IF(ISNUMBER(AL96),AL96,0)+IF(ISNUMBER(AQ96),AQ96,0)</f>
        <v>293546</v>
      </c>
      <c r="AZ96" s="103"/>
      <c r="BA96" s="103"/>
      <c r="BB96" s="103"/>
      <c r="BC96" s="103"/>
      <c r="BD96" s="103">
        <v>302184</v>
      </c>
      <c r="BE96" s="103"/>
      <c r="BF96" s="103"/>
      <c r="BG96" s="103"/>
      <c r="BH96" s="103"/>
      <c r="BI96" s="103">
        <v>0</v>
      </c>
      <c r="BJ96" s="103"/>
      <c r="BK96" s="103"/>
      <c r="BL96" s="103"/>
      <c r="BM96" s="103"/>
      <c r="BN96" s="94">
        <v>0</v>
      </c>
      <c r="BO96" s="95"/>
      <c r="BP96" s="96"/>
      <c r="BQ96" s="103">
        <f>IF(ISNUMBER(BD96),BD96,0)+IF(ISNUMBER(BI96),BI96,0)</f>
        <v>302184</v>
      </c>
      <c r="BR96" s="103"/>
      <c r="BS96" s="103"/>
      <c r="BT96" s="103"/>
      <c r="BU96" s="103"/>
    </row>
    <row r="98" spans="1:79" ht="14.25" customHeight="1" x14ac:dyDescent="0.2">
      <c r="A98" s="76" t="s">
        <v>310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</row>
    <row r="99" spans="1:79" ht="15" customHeight="1" x14ac:dyDescent="0.2">
      <c r="A99" s="36" t="s">
        <v>222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</row>
    <row r="101" spans="1:79" ht="23.1" customHeight="1" x14ac:dyDescent="0.2">
      <c r="A101" s="80" t="s">
        <v>9</v>
      </c>
      <c r="B101" s="81"/>
      <c r="C101" s="81"/>
      <c r="D101" s="80" t="s">
        <v>160</v>
      </c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2"/>
      <c r="T101" s="52" t="s">
        <v>226</v>
      </c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 t="s">
        <v>229</v>
      </c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</row>
    <row r="102" spans="1:79" ht="54" customHeight="1" x14ac:dyDescent="0.2">
      <c r="A102" s="83"/>
      <c r="B102" s="84"/>
      <c r="C102" s="84"/>
      <c r="D102" s="83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5"/>
      <c r="T102" s="52" t="s">
        <v>7</v>
      </c>
      <c r="U102" s="52"/>
      <c r="V102" s="52"/>
      <c r="W102" s="52"/>
      <c r="X102" s="52"/>
      <c r="Y102" s="52" t="s">
        <v>6</v>
      </c>
      <c r="Z102" s="52"/>
      <c r="AA102" s="52"/>
      <c r="AB102" s="52"/>
      <c r="AC102" s="52"/>
      <c r="AD102" s="73" t="s">
        <v>155</v>
      </c>
      <c r="AE102" s="74"/>
      <c r="AF102" s="75"/>
      <c r="AG102" s="52" t="s">
        <v>8</v>
      </c>
      <c r="AH102" s="52"/>
      <c r="AI102" s="52"/>
      <c r="AJ102" s="52"/>
      <c r="AK102" s="52"/>
      <c r="AL102" s="52" t="s">
        <v>7</v>
      </c>
      <c r="AM102" s="52"/>
      <c r="AN102" s="52"/>
      <c r="AO102" s="52"/>
      <c r="AP102" s="52"/>
      <c r="AQ102" s="52" t="s">
        <v>6</v>
      </c>
      <c r="AR102" s="52"/>
      <c r="AS102" s="52"/>
      <c r="AT102" s="52"/>
      <c r="AU102" s="52"/>
      <c r="AV102" s="73" t="s">
        <v>155</v>
      </c>
      <c r="AW102" s="74"/>
      <c r="AX102" s="75"/>
      <c r="AY102" s="52" t="s">
        <v>121</v>
      </c>
      <c r="AZ102" s="52"/>
      <c r="BA102" s="52"/>
      <c r="BB102" s="52"/>
      <c r="BC102" s="52"/>
    </row>
    <row r="103" spans="1:79" ht="15" customHeight="1" x14ac:dyDescent="0.2">
      <c r="A103" s="27">
        <v>1</v>
      </c>
      <c r="B103" s="28"/>
      <c r="C103" s="28"/>
      <c r="D103" s="27">
        <v>2</v>
      </c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53"/>
      <c r="T103" s="52">
        <v>3</v>
      </c>
      <c r="U103" s="52"/>
      <c r="V103" s="52"/>
      <c r="W103" s="52"/>
      <c r="X103" s="52"/>
      <c r="Y103" s="52">
        <v>4</v>
      </c>
      <c r="Z103" s="52"/>
      <c r="AA103" s="52"/>
      <c r="AB103" s="52"/>
      <c r="AC103" s="52"/>
      <c r="AD103" s="27">
        <v>5</v>
      </c>
      <c r="AE103" s="28"/>
      <c r="AF103" s="53"/>
      <c r="AG103" s="52">
        <v>6</v>
      </c>
      <c r="AH103" s="52"/>
      <c r="AI103" s="52"/>
      <c r="AJ103" s="52"/>
      <c r="AK103" s="52"/>
      <c r="AL103" s="52">
        <v>7</v>
      </c>
      <c r="AM103" s="52"/>
      <c r="AN103" s="52"/>
      <c r="AO103" s="52"/>
      <c r="AP103" s="52"/>
      <c r="AQ103" s="52">
        <v>8</v>
      </c>
      <c r="AR103" s="52"/>
      <c r="AS103" s="52"/>
      <c r="AT103" s="52"/>
      <c r="AU103" s="52"/>
      <c r="AV103" s="27">
        <v>9</v>
      </c>
      <c r="AW103" s="28"/>
      <c r="AX103" s="53"/>
      <c r="AY103" s="52">
        <v>10</v>
      </c>
      <c r="AZ103" s="52"/>
      <c r="BA103" s="52"/>
      <c r="BB103" s="52"/>
      <c r="BC103" s="52"/>
    </row>
    <row r="104" spans="1:79" s="2" customFormat="1" ht="10.5" hidden="1" customHeight="1" x14ac:dyDescent="0.2">
      <c r="A104" s="29" t="s">
        <v>93</v>
      </c>
      <c r="B104" s="30"/>
      <c r="C104" s="30"/>
      <c r="D104" s="29" t="s">
        <v>81</v>
      </c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47"/>
      <c r="T104" s="49" t="s">
        <v>84</v>
      </c>
      <c r="U104" s="49"/>
      <c r="V104" s="49"/>
      <c r="W104" s="49"/>
      <c r="X104" s="49"/>
      <c r="Y104" s="49" t="s">
        <v>85</v>
      </c>
      <c r="Z104" s="49"/>
      <c r="AA104" s="49"/>
      <c r="AB104" s="49"/>
      <c r="AC104" s="49"/>
      <c r="AD104" s="29" t="s">
        <v>119</v>
      </c>
      <c r="AE104" s="30"/>
      <c r="AF104" s="47"/>
      <c r="AG104" s="90" t="s">
        <v>125</v>
      </c>
      <c r="AH104" s="90"/>
      <c r="AI104" s="90"/>
      <c r="AJ104" s="90"/>
      <c r="AK104" s="90"/>
      <c r="AL104" s="49" t="s">
        <v>86</v>
      </c>
      <c r="AM104" s="49"/>
      <c r="AN104" s="49"/>
      <c r="AO104" s="49"/>
      <c r="AP104" s="49"/>
      <c r="AQ104" s="49" t="s">
        <v>87</v>
      </c>
      <c r="AR104" s="49"/>
      <c r="AS104" s="49"/>
      <c r="AT104" s="49"/>
      <c r="AU104" s="49"/>
      <c r="AV104" s="29" t="s">
        <v>120</v>
      </c>
      <c r="AW104" s="30"/>
      <c r="AX104" s="47"/>
      <c r="AY104" s="90" t="s">
        <v>125</v>
      </c>
      <c r="AZ104" s="90"/>
      <c r="BA104" s="90"/>
      <c r="BB104" s="90"/>
      <c r="BC104" s="90"/>
      <c r="CA104" s="2" t="s">
        <v>45</v>
      </c>
    </row>
    <row r="105" spans="1:79" s="24" customFormat="1" ht="12.75" customHeight="1" x14ac:dyDescent="0.2">
      <c r="A105" s="91">
        <v>1</v>
      </c>
      <c r="B105" s="92"/>
      <c r="C105" s="92"/>
      <c r="D105" s="43" t="s">
        <v>243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3"/>
      <c r="T105" s="86">
        <v>12672</v>
      </c>
      <c r="U105" s="86"/>
      <c r="V105" s="86"/>
      <c r="W105" s="86"/>
      <c r="X105" s="86"/>
      <c r="Y105" s="86">
        <v>0</v>
      </c>
      <c r="Z105" s="86"/>
      <c r="AA105" s="86"/>
      <c r="AB105" s="86"/>
      <c r="AC105" s="86"/>
      <c r="AD105" s="87">
        <v>0</v>
      </c>
      <c r="AE105" s="88"/>
      <c r="AF105" s="89"/>
      <c r="AG105" s="86">
        <f>IF(ISNUMBER(T105),T105,0)+IF(ISNUMBER(Y105),Y105,0)</f>
        <v>12672</v>
      </c>
      <c r="AH105" s="86"/>
      <c r="AI105" s="86"/>
      <c r="AJ105" s="86"/>
      <c r="AK105" s="86"/>
      <c r="AL105" s="86">
        <v>13305.6</v>
      </c>
      <c r="AM105" s="86"/>
      <c r="AN105" s="86"/>
      <c r="AO105" s="86"/>
      <c r="AP105" s="86"/>
      <c r="AQ105" s="86">
        <v>0</v>
      </c>
      <c r="AR105" s="86"/>
      <c r="AS105" s="86"/>
      <c r="AT105" s="86"/>
      <c r="AU105" s="86"/>
      <c r="AV105" s="87">
        <v>0</v>
      </c>
      <c r="AW105" s="88"/>
      <c r="AX105" s="89"/>
      <c r="AY105" s="86">
        <f>IF(ISNUMBER(AL105),AL105,0)+IF(ISNUMBER(AQ105),AQ105,0)</f>
        <v>13305.6</v>
      </c>
      <c r="AZ105" s="86"/>
      <c r="BA105" s="86"/>
      <c r="BB105" s="86"/>
      <c r="BC105" s="86"/>
      <c r="CA105" s="24" t="s">
        <v>46</v>
      </c>
    </row>
    <row r="106" spans="1:79" s="24" customFormat="1" ht="12.75" customHeight="1" x14ac:dyDescent="0.2">
      <c r="A106" s="91">
        <v>2</v>
      </c>
      <c r="B106" s="92"/>
      <c r="C106" s="92"/>
      <c r="D106" s="43" t="s">
        <v>342</v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3"/>
      <c r="T106" s="86">
        <v>306434</v>
      </c>
      <c r="U106" s="86"/>
      <c r="V106" s="86"/>
      <c r="W106" s="86"/>
      <c r="X106" s="86"/>
      <c r="Y106" s="86">
        <v>0</v>
      </c>
      <c r="Z106" s="86"/>
      <c r="AA106" s="86"/>
      <c r="AB106" s="86"/>
      <c r="AC106" s="86"/>
      <c r="AD106" s="87">
        <v>0</v>
      </c>
      <c r="AE106" s="88"/>
      <c r="AF106" s="89"/>
      <c r="AG106" s="86">
        <f>IF(ISNUMBER(T106),T106,0)+IF(ISNUMBER(Y106),Y106,0)</f>
        <v>306434</v>
      </c>
      <c r="AH106" s="86"/>
      <c r="AI106" s="86"/>
      <c r="AJ106" s="86"/>
      <c r="AK106" s="86"/>
      <c r="AL106" s="86">
        <v>321756.02</v>
      </c>
      <c r="AM106" s="86"/>
      <c r="AN106" s="86"/>
      <c r="AO106" s="86"/>
      <c r="AP106" s="86"/>
      <c r="AQ106" s="86">
        <v>0</v>
      </c>
      <c r="AR106" s="86"/>
      <c r="AS106" s="86"/>
      <c r="AT106" s="86"/>
      <c r="AU106" s="86"/>
      <c r="AV106" s="87">
        <v>0</v>
      </c>
      <c r="AW106" s="88"/>
      <c r="AX106" s="89"/>
      <c r="AY106" s="86">
        <f>IF(ISNUMBER(AL106),AL106,0)+IF(ISNUMBER(AQ106),AQ106,0)</f>
        <v>321756.02</v>
      </c>
      <c r="AZ106" s="86"/>
      <c r="BA106" s="86"/>
      <c r="BB106" s="86"/>
      <c r="BC106" s="86"/>
    </row>
    <row r="107" spans="1:79" s="10" customFormat="1" ht="12.75" customHeight="1" x14ac:dyDescent="0.2">
      <c r="A107" s="104"/>
      <c r="B107" s="105"/>
      <c r="C107" s="105"/>
      <c r="D107" s="69" t="s">
        <v>188</v>
      </c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8"/>
      <c r="T107" s="103">
        <v>319106</v>
      </c>
      <c r="U107" s="103"/>
      <c r="V107" s="103"/>
      <c r="W107" s="103"/>
      <c r="X107" s="103"/>
      <c r="Y107" s="103">
        <v>0</v>
      </c>
      <c r="Z107" s="103"/>
      <c r="AA107" s="103"/>
      <c r="AB107" s="103"/>
      <c r="AC107" s="103"/>
      <c r="AD107" s="94">
        <v>0</v>
      </c>
      <c r="AE107" s="95"/>
      <c r="AF107" s="96"/>
      <c r="AG107" s="103">
        <f>IF(ISNUMBER(T107),T107,0)+IF(ISNUMBER(Y107),Y107,0)</f>
        <v>319106</v>
      </c>
      <c r="AH107" s="103"/>
      <c r="AI107" s="103"/>
      <c r="AJ107" s="103"/>
      <c r="AK107" s="103"/>
      <c r="AL107" s="103">
        <v>335061.62</v>
      </c>
      <c r="AM107" s="103"/>
      <c r="AN107" s="103"/>
      <c r="AO107" s="103"/>
      <c r="AP107" s="103"/>
      <c r="AQ107" s="103">
        <v>0</v>
      </c>
      <c r="AR107" s="103"/>
      <c r="AS107" s="103"/>
      <c r="AT107" s="103"/>
      <c r="AU107" s="103"/>
      <c r="AV107" s="94">
        <v>0</v>
      </c>
      <c r="AW107" s="95"/>
      <c r="AX107" s="96"/>
      <c r="AY107" s="103">
        <f>IF(ISNUMBER(AL107),AL107,0)+IF(ISNUMBER(AQ107),AQ107,0)</f>
        <v>335061.62</v>
      </c>
      <c r="AZ107" s="103"/>
      <c r="BA107" s="103"/>
      <c r="BB107" s="103"/>
      <c r="BC107" s="103"/>
    </row>
    <row r="109" spans="1:79" ht="14.25" customHeight="1" x14ac:dyDescent="0.2">
      <c r="A109" s="76" t="s">
        <v>195</v>
      </c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</row>
    <row r="111" spans="1:79" ht="14.25" customHeight="1" x14ac:dyDescent="0.2">
      <c r="A111" s="76" t="s">
        <v>297</v>
      </c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</row>
    <row r="113" spans="1:79" ht="23.1" customHeight="1" x14ac:dyDescent="0.2">
      <c r="A113" s="80" t="s">
        <v>9</v>
      </c>
      <c r="B113" s="81"/>
      <c r="C113" s="81"/>
      <c r="D113" s="52" t="s">
        <v>12</v>
      </c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 t="s">
        <v>11</v>
      </c>
      <c r="R113" s="52"/>
      <c r="S113" s="52"/>
      <c r="T113" s="52"/>
      <c r="U113" s="52"/>
      <c r="V113" s="52" t="s">
        <v>10</v>
      </c>
      <c r="W113" s="52"/>
      <c r="X113" s="52"/>
      <c r="Y113" s="52"/>
      <c r="Z113" s="52"/>
      <c r="AA113" s="52"/>
      <c r="AB113" s="52"/>
      <c r="AC113" s="52"/>
      <c r="AD113" s="52"/>
      <c r="AE113" s="52"/>
      <c r="AF113" s="27" t="s">
        <v>223</v>
      </c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53"/>
      <c r="AU113" s="27" t="s">
        <v>224</v>
      </c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53"/>
      <c r="BJ113" s="27" t="s">
        <v>225</v>
      </c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53"/>
    </row>
    <row r="114" spans="1:79" ht="32.25" customHeight="1" x14ac:dyDescent="0.2">
      <c r="A114" s="83"/>
      <c r="B114" s="84"/>
      <c r="C114" s="84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 t="s">
        <v>7</v>
      </c>
      <c r="AG114" s="52"/>
      <c r="AH114" s="52"/>
      <c r="AI114" s="52"/>
      <c r="AJ114" s="52"/>
      <c r="AK114" s="52" t="s">
        <v>6</v>
      </c>
      <c r="AL114" s="52"/>
      <c r="AM114" s="52"/>
      <c r="AN114" s="52"/>
      <c r="AO114" s="52"/>
      <c r="AP114" s="52" t="s">
        <v>162</v>
      </c>
      <c r="AQ114" s="52"/>
      <c r="AR114" s="52"/>
      <c r="AS114" s="52"/>
      <c r="AT114" s="52"/>
      <c r="AU114" s="52" t="s">
        <v>7</v>
      </c>
      <c r="AV114" s="52"/>
      <c r="AW114" s="52"/>
      <c r="AX114" s="52"/>
      <c r="AY114" s="52"/>
      <c r="AZ114" s="52" t="s">
        <v>6</v>
      </c>
      <c r="BA114" s="52"/>
      <c r="BB114" s="52"/>
      <c r="BC114" s="52"/>
      <c r="BD114" s="52"/>
      <c r="BE114" s="52" t="s">
        <v>115</v>
      </c>
      <c r="BF114" s="52"/>
      <c r="BG114" s="52"/>
      <c r="BH114" s="52"/>
      <c r="BI114" s="52"/>
      <c r="BJ114" s="52" t="s">
        <v>7</v>
      </c>
      <c r="BK114" s="52"/>
      <c r="BL114" s="52"/>
      <c r="BM114" s="52"/>
      <c r="BN114" s="52"/>
      <c r="BO114" s="52" t="s">
        <v>6</v>
      </c>
      <c r="BP114" s="52"/>
      <c r="BQ114" s="52"/>
      <c r="BR114" s="52"/>
      <c r="BS114" s="52"/>
      <c r="BT114" s="52" t="s">
        <v>122</v>
      </c>
      <c r="BU114" s="52"/>
      <c r="BV114" s="52"/>
      <c r="BW114" s="52"/>
      <c r="BX114" s="52"/>
    </row>
    <row r="115" spans="1:79" ht="15" customHeight="1" x14ac:dyDescent="0.2">
      <c r="A115" s="27">
        <v>1</v>
      </c>
      <c r="B115" s="28"/>
      <c r="C115" s="28"/>
      <c r="D115" s="52">
        <v>2</v>
      </c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>
        <v>3</v>
      </c>
      <c r="R115" s="52"/>
      <c r="S115" s="52"/>
      <c r="T115" s="52"/>
      <c r="U115" s="52"/>
      <c r="V115" s="52">
        <v>4</v>
      </c>
      <c r="W115" s="52"/>
      <c r="X115" s="52"/>
      <c r="Y115" s="52"/>
      <c r="Z115" s="52"/>
      <c r="AA115" s="52"/>
      <c r="AB115" s="52"/>
      <c r="AC115" s="52"/>
      <c r="AD115" s="52"/>
      <c r="AE115" s="52"/>
      <c r="AF115" s="52">
        <v>5</v>
      </c>
      <c r="AG115" s="52"/>
      <c r="AH115" s="52"/>
      <c r="AI115" s="52"/>
      <c r="AJ115" s="52"/>
      <c r="AK115" s="52">
        <v>6</v>
      </c>
      <c r="AL115" s="52"/>
      <c r="AM115" s="52"/>
      <c r="AN115" s="52"/>
      <c r="AO115" s="52"/>
      <c r="AP115" s="52">
        <v>7</v>
      </c>
      <c r="AQ115" s="52"/>
      <c r="AR115" s="52"/>
      <c r="AS115" s="52"/>
      <c r="AT115" s="52"/>
      <c r="AU115" s="52">
        <v>8</v>
      </c>
      <c r="AV115" s="52"/>
      <c r="AW115" s="52"/>
      <c r="AX115" s="52"/>
      <c r="AY115" s="52"/>
      <c r="AZ115" s="52">
        <v>9</v>
      </c>
      <c r="BA115" s="52"/>
      <c r="BB115" s="52"/>
      <c r="BC115" s="52"/>
      <c r="BD115" s="52"/>
      <c r="BE115" s="52">
        <v>10</v>
      </c>
      <c r="BF115" s="52"/>
      <c r="BG115" s="52"/>
      <c r="BH115" s="52"/>
      <c r="BI115" s="52"/>
      <c r="BJ115" s="52">
        <v>11</v>
      </c>
      <c r="BK115" s="52"/>
      <c r="BL115" s="52"/>
      <c r="BM115" s="52"/>
      <c r="BN115" s="52"/>
      <c r="BO115" s="52">
        <v>12</v>
      </c>
      <c r="BP115" s="52"/>
      <c r="BQ115" s="52"/>
      <c r="BR115" s="52"/>
      <c r="BS115" s="52"/>
      <c r="BT115" s="52">
        <v>13</v>
      </c>
      <c r="BU115" s="52"/>
      <c r="BV115" s="52"/>
      <c r="BW115" s="52"/>
      <c r="BX115" s="52"/>
    </row>
    <row r="116" spans="1:79" ht="10.5" hidden="1" customHeight="1" x14ac:dyDescent="0.2">
      <c r="A116" s="29" t="s">
        <v>198</v>
      </c>
      <c r="B116" s="30"/>
      <c r="C116" s="30"/>
      <c r="D116" s="52" t="s">
        <v>81</v>
      </c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 t="s">
        <v>94</v>
      </c>
      <c r="R116" s="52"/>
      <c r="S116" s="52"/>
      <c r="T116" s="52"/>
      <c r="U116" s="52"/>
      <c r="V116" s="52" t="s">
        <v>95</v>
      </c>
      <c r="W116" s="52"/>
      <c r="X116" s="52"/>
      <c r="Y116" s="52"/>
      <c r="Z116" s="52"/>
      <c r="AA116" s="52"/>
      <c r="AB116" s="52"/>
      <c r="AC116" s="52"/>
      <c r="AD116" s="52"/>
      <c r="AE116" s="52"/>
      <c r="AF116" s="49" t="s">
        <v>143</v>
      </c>
      <c r="AG116" s="49"/>
      <c r="AH116" s="49"/>
      <c r="AI116" s="49"/>
      <c r="AJ116" s="49"/>
      <c r="AK116" s="42" t="s">
        <v>144</v>
      </c>
      <c r="AL116" s="42"/>
      <c r="AM116" s="42"/>
      <c r="AN116" s="42"/>
      <c r="AO116" s="42"/>
      <c r="AP116" s="90" t="s">
        <v>161</v>
      </c>
      <c r="AQ116" s="90"/>
      <c r="AR116" s="90"/>
      <c r="AS116" s="90"/>
      <c r="AT116" s="90"/>
      <c r="AU116" s="49" t="s">
        <v>145</v>
      </c>
      <c r="AV116" s="49"/>
      <c r="AW116" s="49"/>
      <c r="AX116" s="49"/>
      <c r="AY116" s="49"/>
      <c r="AZ116" s="42" t="s">
        <v>146</v>
      </c>
      <c r="BA116" s="42"/>
      <c r="BB116" s="42"/>
      <c r="BC116" s="42"/>
      <c r="BD116" s="42"/>
      <c r="BE116" s="90" t="s">
        <v>161</v>
      </c>
      <c r="BF116" s="90"/>
      <c r="BG116" s="90"/>
      <c r="BH116" s="90"/>
      <c r="BI116" s="90"/>
      <c r="BJ116" s="49" t="s">
        <v>137</v>
      </c>
      <c r="BK116" s="49"/>
      <c r="BL116" s="49"/>
      <c r="BM116" s="49"/>
      <c r="BN116" s="49"/>
      <c r="BO116" s="42" t="s">
        <v>138</v>
      </c>
      <c r="BP116" s="42"/>
      <c r="BQ116" s="42"/>
      <c r="BR116" s="42"/>
      <c r="BS116" s="42"/>
      <c r="BT116" s="90" t="s">
        <v>161</v>
      </c>
      <c r="BU116" s="90"/>
      <c r="BV116" s="90"/>
      <c r="BW116" s="90"/>
      <c r="BX116" s="90"/>
      <c r="CA116" t="s">
        <v>47</v>
      </c>
    </row>
    <row r="117" spans="1:79" s="10" customFormat="1" ht="15" customHeight="1" x14ac:dyDescent="0.2">
      <c r="A117" s="104">
        <v>0</v>
      </c>
      <c r="B117" s="105"/>
      <c r="C117" s="105"/>
      <c r="D117" s="110" t="s">
        <v>251</v>
      </c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8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>
        <f t="shared" ref="AP117:AP126" si="0">IF(ISNUMBER(AF117),AF117,0)+IF(ISNUMBER(AK117),AK117,0)</f>
        <v>0</v>
      </c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>
        <f t="shared" ref="BE117:BE126" si="1">IF(ISNUMBER(AU117),AU117,0)+IF(ISNUMBER(AZ117),AZ117,0)</f>
        <v>0</v>
      </c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>
        <f t="shared" ref="BT117:BT126" si="2">IF(ISNUMBER(BJ117),BJ117,0)+IF(ISNUMBER(BO117),BO117,0)</f>
        <v>0</v>
      </c>
      <c r="BU117" s="112"/>
      <c r="BV117" s="112"/>
      <c r="BW117" s="112"/>
      <c r="BX117" s="112"/>
      <c r="CA117" s="10" t="s">
        <v>48</v>
      </c>
    </row>
    <row r="118" spans="1:79" s="24" customFormat="1" ht="28.5" customHeight="1" x14ac:dyDescent="0.2">
      <c r="A118" s="91">
        <v>0</v>
      </c>
      <c r="B118" s="92"/>
      <c r="C118" s="92"/>
      <c r="D118" s="131" t="s">
        <v>369</v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3"/>
      <c r="Q118" s="52" t="s">
        <v>370</v>
      </c>
      <c r="R118" s="52"/>
      <c r="S118" s="52"/>
      <c r="T118" s="52"/>
      <c r="U118" s="52"/>
      <c r="V118" s="52" t="s">
        <v>371</v>
      </c>
      <c r="W118" s="52"/>
      <c r="X118" s="52"/>
      <c r="Y118" s="52"/>
      <c r="Z118" s="52"/>
      <c r="AA118" s="52"/>
      <c r="AB118" s="52"/>
      <c r="AC118" s="52"/>
      <c r="AD118" s="52"/>
      <c r="AE118" s="52"/>
      <c r="AF118" s="113">
        <v>169178</v>
      </c>
      <c r="AG118" s="113"/>
      <c r="AH118" s="113"/>
      <c r="AI118" s="113"/>
      <c r="AJ118" s="113"/>
      <c r="AK118" s="113">
        <v>0</v>
      </c>
      <c r="AL118" s="113"/>
      <c r="AM118" s="113"/>
      <c r="AN118" s="113"/>
      <c r="AO118" s="113"/>
      <c r="AP118" s="113">
        <f t="shared" si="0"/>
        <v>169178</v>
      </c>
      <c r="AQ118" s="113"/>
      <c r="AR118" s="113"/>
      <c r="AS118" s="113"/>
      <c r="AT118" s="113"/>
      <c r="AU118" s="113">
        <v>293546</v>
      </c>
      <c r="AV118" s="113"/>
      <c r="AW118" s="113"/>
      <c r="AX118" s="113"/>
      <c r="AY118" s="113"/>
      <c r="AZ118" s="113">
        <v>0</v>
      </c>
      <c r="BA118" s="113"/>
      <c r="BB118" s="113"/>
      <c r="BC118" s="113"/>
      <c r="BD118" s="113"/>
      <c r="BE118" s="113">
        <f t="shared" si="1"/>
        <v>293546</v>
      </c>
      <c r="BF118" s="113"/>
      <c r="BG118" s="113"/>
      <c r="BH118" s="113"/>
      <c r="BI118" s="113"/>
      <c r="BJ118" s="113">
        <v>302184</v>
      </c>
      <c r="BK118" s="113"/>
      <c r="BL118" s="113"/>
      <c r="BM118" s="113"/>
      <c r="BN118" s="113"/>
      <c r="BO118" s="113">
        <v>0</v>
      </c>
      <c r="BP118" s="113"/>
      <c r="BQ118" s="113"/>
      <c r="BR118" s="113"/>
      <c r="BS118" s="113"/>
      <c r="BT118" s="113">
        <f t="shared" si="2"/>
        <v>302184</v>
      </c>
      <c r="BU118" s="113"/>
      <c r="BV118" s="113"/>
      <c r="BW118" s="113"/>
      <c r="BX118" s="113"/>
    </row>
    <row r="119" spans="1:79" s="10" customFormat="1" ht="15" customHeight="1" x14ac:dyDescent="0.2">
      <c r="A119" s="104">
        <v>0</v>
      </c>
      <c r="B119" s="105"/>
      <c r="C119" s="105"/>
      <c r="D119" s="110" t="s">
        <v>323</v>
      </c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8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>
        <f t="shared" si="0"/>
        <v>0</v>
      </c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>
        <f t="shared" si="1"/>
        <v>0</v>
      </c>
      <c r="BF119" s="112"/>
      <c r="BG119" s="112"/>
      <c r="BH119" s="112"/>
      <c r="BI119" s="112"/>
      <c r="BJ119" s="112"/>
      <c r="BK119" s="112"/>
      <c r="BL119" s="112"/>
      <c r="BM119" s="112"/>
      <c r="BN119" s="112"/>
      <c r="BO119" s="112"/>
      <c r="BP119" s="112"/>
      <c r="BQ119" s="112"/>
      <c r="BR119" s="112"/>
      <c r="BS119" s="112"/>
      <c r="BT119" s="112">
        <f t="shared" si="2"/>
        <v>0</v>
      </c>
      <c r="BU119" s="112"/>
      <c r="BV119" s="112"/>
      <c r="BW119" s="112"/>
      <c r="BX119" s="112"/>
    </row>
    <row r="120" spans="1:79" s="24" customFormat="1" ht="15" customHeight="1" x14ac:dyDescent="0.2">
      <c r="A120" s="91">
        <v>0</v>
      </c>
      <c r="B120" s="92"/>
      <c r="C120" s="92"/>
      <c r="D120" s="131" t="s">
        <v>372</v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3"/>
      <c r="Q120" s="52" t="s">
        <v>253</v>
      </c>
      <c r="R120" s="52"/>
      <c r="S120" s="52"/>
      <c r="T120" s="52"/>
      <c r="U120" s="52"/>
      <c r="V120" s="52" t="s">
        <v>358</v>
      </c>
      <c r="W120" s="52"/>
      <c r="X120" s="52"/>
      <c r="Y120" s="52"/>
      <c r="Z120" s="52"/>
      <c r="AA120" s="52"/>
      <c r="AB120" s="52"/>
      <c r="AC120" s="52"/>
      <c r="AD120" s="52"/>
      <c r="AE120" s="52"/>
      <c r="AF120" s="113">
        <v>4</v>
      </c>
      <c r="AG120" s="113"/>
      <c r="AH120" s="113"/>
      <c r="AI120" s="113"/>
      <c r="AJ120" s="113"/>
      <c r="AK120" s="113">
        <v>0</v>
      </c>
      <c r="AL120" s="113"/>
      <c r="AM120" s="113"/>
      <c r="AN120" s="113"/>
      <c r="AO120" s="113"/>
      <c r="AP120" s="113">
        <f t="shared" si="0"/>
        <v>4</v>
      </c>
      <c r="AQ120" s="113"/>
      <c r="AR120" s="113"/>
      <c r="AS120" s="113"/>
      <c r="AT120" s="113"/>
      <c r="AU120" s="113">
        <v>4</v>
      </c>
      <c r="AV120" s="113"/>
      <c r="AW120" s="113"/>
      <c r="AX120" s="113"/>
      <c r="AY120" s="113"/>
      <c r="AZ120" s="113">
        <v>0</v>
      </c>
      <c r="BA120" s="113"/>
      <c r="BB120" s="113"/>
      <c r="BC120" s="113"/>
      <c r="BD120" s="113"/>
      <c r="BE120" s="113">
        <f t="shared" si="1"/>
        <v>4</v>
      </c>
      <c r="BF120" s="113"/>
      <c r="BG120" s="113"/>
      <c r="BH120" s="113"/>
      <c r="BI120" s="113"/>
      <c r="BJ120" s="113">
        <v>4</v>
      </c>
      <c r="BK120" s="113"/>
      <c r="BL120" s="113"/>
      <c r="BM120" s="113"/>
      <c r="BN120" s="113"/>
      <c r="BO120" s="113">
        <v>0</v>
      </c>
      <c r="BP120" s="113"/>
      <c r="BQ120" s="113"/>
      <c r="BR120" s="113"/>
      <c r="BS120" s="113"/>
      <c r="BT120" s="113">
        <f t="shared" si="2"/>
        <v>4</v>
      </c>
      <c r="BU120" s="113"/>
      <c r="BV120" s="113"/>
      <c r="BW120" s="113"/>
      <c r="BX120" s="113"/>
    </row>
    <row r="121" spans="1:79" s="24" customFormat="1" ht="15" customHeight="1" x14ac:dyDescent="0.2">
      <c r="A121" s="91">
        <v>0</v>
      </c>
      <c r="B121" s="92"/>
      <c r="C121" s="92"/>
      <c r="D121" s="131" t="s">
        <v>373</v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3"/>
      <c r="Q121" s="52" t="s">
        <v>325</v>
      </c>
      <c r="R121" s="52"/>
      <c r="S121" s="52"/>
      <c r="T121" s="52"/>
      <c r="U121" s="52"/>
      <c r="V121" s="52" t="s">
        <v>358</v>
      </c>
      <c r="W121" s="52"/>
      <c r="X121" s="52"/>
      <c r="Y121" s="52"/>
      <c r="Z121" s="52"/>
      <c r="AA121" s="52"/>
      <c r="AB121" s="52"/>
      <c r="AC121" s="52"/>
      <c r="AD121" s="52"/>
      <c r="AE121" s="52"/>
      <c r="AF121" s="113">
        <v>148</v>
      </c>
      <c r="AG121" s="113"/>
      <c r="AH121" s="113"/>
      <c r="AI121" s="113"/>
      <c r="AJ121" s="113"/>
      <c r="AK121" s="113">
        <v>0</v>
      </c>
      <c r="AL121" s="113"/>
      <c r="AM121" s="113"/>
      <c r="AN121" s="113"/>
      <c r="AO121" s="113"/>
      <c r="AP121" s="113">
        <f t="shared" si="0"/>
        <v>148</v>
      </c>
      <c r="AQ121" s="113"/>
      <c r="AR121" s="113"/>
      <c r="AS121" s="113"/>
      <c r="AT121" s="113"/>
      <c r="AU121" s="113">
        <v>148</v>
      </c>
      <c r="AV121" s="113"/>
      <c r="AW121" s="113"/>
      <c r="AX121" s="113"/>
      <c r="AY121" s="113"/>
      <c r="AZ121" s="113">
        <v>0</v>
      </c>
      <c r="BA121" s="113"/>
      <c r="BB121" s="113"/>
      <c r="BC121" s="113"/>
      <c r="BD121" s="113"/>
      <c r="BE121" s="113">
        <f t="shared" si="1"/>
        <v>148</v>
      </c>
      <c r="BF121" s="113"/>
      <c r="BG121" s="113"/>
      <c r="BH121" s="113"/>
      <c r="BI121" s="113"/>
      <c r="BJ121" s="113">
        <v>148</v>
      </c>
      <c r="BK121" s="113"/>
      <c r="BL121" s="113"/>
      <c r="BM121" s="113"/>
      <c r="BN121" s="113"/>
      <c r="BO121" s="113">
        <v>0</v>
      </c>
      <c r="BP121" s="113"/>
      <c r="BQ121" s="113"/>
      <c r="BR121" s="113"/>
      <c r="BS121" s="113"/>
      <c r="BT121" s="113">
        <f t="shared" si="2"/>
        <v>148</v>
      </c>
      <c r="BU121" s="113"/>
      <c r="BV121" s="113"/>
      <c r="BW121" s="113"/>
      <c r="BX121" s="113"/>
    </row>
    <row r="122" spans="1:79" s="24" customFormat="1" ht="30" customHeight="1" x14ac:dyDescent="0.2">
      <c r="A122" s="91">
        <v>0</v>
      </c>
      <c r="B122" s="92"/>
      <c r="C122" s="92"/>
      <c r="D122" s="131" t="s">
        <v>374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3"/>
      <c r="Q122" s="52" t="s">
        <v>325</v>
      </c>
      <c r="R122" s="52"/>
      <c r="S122" s="52"/>
      <c r="T122" s="52"/>
      <c r="U122" s="52"/>
      <c r="V122" s="52" t="s">
        <v>358</v>
      </c>
      <c r="W122" s="52"/>
      <c r="X122" s="52"/>
      <c r="Y122" s="52"/>
      <c r="Z122" s="52"/>
      <c r="AA122" s="52"/>
      <c r="AB122" s="52"/>
      <c r="AC122" s="52"/>
      <c r="AD122" s="52"/>
      <c r="AE122" s="52"/>
      <c r="AF122" s="113">
        <v>8</v>
      </c>
      <c r="AG122" s="113"/>
      <c r="AH122" s="113"/>
      <c r="AI122" s="113"/>
      <c r="AJ122" s="113"/>
      <c r="AK122" s="113">
        <v>0</v>
      </c>
      <c r="AL122" s="113"/>
      <c r="AM122" s="113"/>
      <c r="AN122" s="113"/>
      <c r="AO122" s="113"/>
      <c r="AP122" s="113">
        <f t="shared" si="0"/>
        <v>8</v>
      </c>
      <c r="AQ122" s="113"/>
      <c r="AR122" s="113"/>
      <c r="AS122" s="113"/>
      <c r="AT122" s="113"/>
      <c r="AU122" s="113">
        <v>8</v>
      </c>
      <c r="AV122" s="113"/>
      <c r="AW122" s="113"/>
      <c r="AX122" s="113"/>
      <c r="AY122" s="113"/>
      <c r="AZ122" s="113">
        <v>0</v>
      </c>
      <c r="BA122" s="113"/>
      <c r="BB122" s="113"/>
      <c r="BC122" s="113"/>
      <c r="BD122" s="113"/>
      <c r="BE122" s="113">
        <f t="shared" si="1"/>
        <v>8</v>
      </c>
      <c r="BF122" s="113"/>
      <c r="BG122" s="113"/>
      <c r="BH122" s="113"/>
      <c r="BI122" s="113"/>
      <c r="BJ122" s="113">
        <v>8</v>
      </c>
      <c r="BK122" s="113"/>
      <c r="BL122" s="113"/>
      <c r="BM122" s="113"/>
      <c r="BN122" s="113"/>
      <c r="BO122" s="113">
        <v>0</v>
      </c>
      <c r="BP122" s="113"/>
      <c r="BQ122" s="113"/>
      <c r="BR122" s="113"/>
      <c r="BS122" s="113"/>
      <c r="BT122" s="113">
        <f t="shared" si="2"/>
        <v>8</v>
      </c>
      <c r="BU122" s="113"/>
      <c r="BV122" s="113"/>
      <c r="BW122" s="113"/>
      <c r="BX122" s="113"/>
    </row>
    <row r="123" spans="1:79" s="10" customFormat="1" ht="15" customHeight="1" x14ac:dyDescent="0.2">
      <c r="A123" s="104">
        <v>0</v>
      </c>
      <c r="B123" s="105"/>
      <c r="C123" s="105"/>
      <c r="D123" s="110" t="s">
        <v>263</v>
      </c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8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>
        <f t="shared" si="0"/>
        <v>0</v>
      </c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>
        <f t="shared" si="1"/>
        <v>0</v>
      </c>
      <c r="BF123" s="112"/>
      <c r="BG123" s="112"/>
      <c r="BH123" s="112"/>
      <c r="BI123" s="112"/>
      <c r="BJ123" s="112"/>
      <c r="BK123" s="112"/>
      <c r="BL123" s="112"/>
      <c r="BM123" s="112"/>
      <c r="BN123" s="112"/>
      <c r="BO123" s="112"/>
      <c r="BP123" s="112"/>
      <c r="BQ123" s="112"/>
      <c r="BR123" s="112"/>
      <c r="BS123" s="112"/>
      <c r="BT123" s="112">
        <f t="shared" si="2"/>
        <v>0</v>
      </c>
      <c r="BU123" s="112"/>
      <c r="BV123" s="112"/>
      <c r="BW123" s="112"/>
      <c r="BX123" s="112"/>
    </row>
    <row r="124" spans="1:79" s="24" customFormat="1" ht="28.5" customHeight="1" x14ac:dyDescent="0.2">
      <c r="A124" s="91">
        <v>0</v>
      </c>
      <c r="B124" s="92"/>
      <c r="C124" s="92"/>
      <c r="D124" s="131" t="s">
        <v>375</v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3"/>
      <c r="Q124" s="52" t="s">
        <v>331</v>
      </c>
      <c r="R124" s="52"/>
      <c r="S124" s="52"/>
      <c r="T124" s="52"/>
      <c r="U124" s="52"/>
      <c r="V124" s="52" t="s">
        <v>332</v>
      </c>
      <c r="W124" s="52"/>
      <c r="X124" s="52"/>
      <c r="Y124" s="52"/>
      <c r="Z124" s="52"/>
      <c r="AA124" s="52"/>
      <c r="AB124" s="52"/>
      <c r="AC124" s="52"/>
      <c r="AD124" s="52"/>
      <c r="AE124" s="52"/>
      <c r="AF124" s="113">
        <v>1143</v>
      </c>
      <c r="AG124" s="113"/>
      <c r="AH124" s="113"/>
      <c r="AI124" s="113"/>
      <c r="AJ124" s="113"/>
      <c r="AK124" s="113">
        <v>0</v>
      </c>
      <c r="AL124" s="113"/>
      <c r="AM124" s="113"/>
      <c r="AN124" s="113"/>
      <c r="AO124" s="113"/>
      <c r="AP124" s="113">
        <f t="shared" si="0"/>
        <v>1143</v>
      </c>
      <c r="AQ124" s="113"/>
      <c r="AR124" s="113"/>
      <c r="AS124" s="113"/>
      <c r="AT124" s="113"/>
      <c r="AU124" s="113">
        <v>1983</v>
      </c>
      <c r="AV124" s="113"/>
      <c r="AW124" s="113"/>
      <c r="AX124" s="113"/>
      <c r="AY124" s="113"/>
      <c r="AZ124" s="113">
        <v>0</v>
      </c>
      <c r="BA124" s="113"/>
      <c r="BB124" s="113"/>
      <c r="BC124" s="113"/>
      <c r="BD124" s="113"/>
      <c r="BE124" s="113">
        <f t="shared" si="1"/>
        <v>1983</v>
      </c>
      <c r="BF124" s="113"/>
      <c r="BG124" s="113"/>
      <c r="BH124" s="113"/>
      <c r="BI124" s="113"/>
      <c r="BJ124" s="113">
        <v>2042</v>
      </c>
      <c r="BK124" s="113"/>
      <c r="BL124" s="113"/>
      <c r="BM124" s="113"/>
      <c r="BN124" s="113"/>
      <c r="BO124" s="113">
        <v>0</v>
      </c>
      <c r="BP124" s="113"/>
      <c r="BQ124" s="113"/>
      <c r="BR124" s="113"/>
      <c r="BS124" s="113"/>
      <c r="BT124" s="113">
        <f t="shared" si="2"/>
        <v>2042</v>
      </c>
      <c r="BU124" s="113"/>
      <c r="BV124" s="113"/>
      <c r="BW124" s="113"/>
      <c r="BX124" s="113"/>
    </row>
    <row r="125" spans="1:79" s="10" customFormat="1" ht="15" customHeight="1" x14ac:dyDescent="0.2">
      <c r="A125" s="104">
        <v>0</v>
      </c>
      <c r="B125" s="105"/>
      <c r="C125" s="105"/>
      <c r="D125" s="110" t="s">
        <v>267</v>
      </c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8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>
        <f t="shared" si="0"/>
        <v>0</v>
      </c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>
        <f t="shared" si="1"/>
        <v>0</v>
      </c>
      <c r="BF125" s="112"/>
      <c r="BG125" s="112"/>
      <c r="BH125" s="112"/>
      <c r="BI125" s="112"/>
      <c r="BJ125" s="112"/>
      <c r="BK125" s="112"/>
      <c r="BL125" s="112"/>
      <c r="BM125" s="112"/>
      <c r="BN125" s="112"/>
      <c r="BO125" s="112"/>
      <c r="BP125" s="112"/>
      <c r="BQ125" s="112"/>
      <c r="BR125" s="112"/>
      <c r="BS125" s="112"/>
      <c r="BT125" s="112">
        <f t="shared" si="2"/>
        <v>0</v>
      </c>
      <c r="BU125" s="112"/>
      <c r="BV125" s="112"/>
      <c r="BW125" s="112"/>
      <c r="BX125" s="112"/>
    </row>
    <row r="126" spans="1:79" s="24" customFormat="1" ht="15" customHeight="1" x14ac:dyDescent="0.2">
      <c r="A126" s="91">
        <v>0</v>
      </c>
      <c r="B126" s="92"/>
      <c r="C126" s="92"/>
      <c r="D126" s="131" t="s">
        <v>376</v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3"/>
      <c r="Q126" s="52" t="s">
        <v>334</v>
      </c>
      <c r="R126" s="52"/>
      <c r="S126" s="52"/>
      <c r="T126" s="52"/>
      <c r="U126" s="52"/>
      <c r="V126" s="52" t="s">
        <v>332</v>
      </c>
      <c r="W126" s="52"/>
      <c r="X126" s="52"/>
      <c r="Y126" s="52"/>
      <c r="Z126" s="52"/>
      <c r="AA126" s="52"/>
      <c r="AB126" s="52"/>
      <c r="AC126" s="52"/>
      <c r="AD126" s="52"/>
      <c r="AE126" s="52"/>
      <c r="AF126" s="113">
        <v>100</v>
      </c>
      <c r="AG126" s="113"/>
      <c r="AH126" s="113"/>
      <c r="AI126" s="113"/>
      <c r="AJ126" s="113"/>
      <c r="AK126" s="113">
        <v>0</v>
      </c>
      <c r="AL126" s="113"/>
      <c r="AM126" s="113"/>
      <c r="AN126" s="113"/>
      <c r="AO126" s="113"/>
      <c r="AP126" s="113">
        <f t="shared" si="0"/>
        <v>100</v>
      </c>
      <c r="AQ126" s="113"/>
      <c r="AR126" s="113"/>
      <c r="AS126" s="113"/>
      <c r="AT126" s="113"/>
      <c r="AU126" s="113">
        <v>100</v>
      </c>
      <c r="AV126" s="113"/>
      <c r="AW126" s="113"/>
      <c r="AX126" s="113"/>
      <c r="AY126" s="113"/>
      <c r="AZ126" s="113">
        <v>0</v>
      </c>
      <c r="BA126" s="113"/>
      <c r="BB126" s="113"/>
      <c r="BC126" s="113"/>
      <c r="BD126" s="113"/>
      <c r="BE126" s="113">
        <f t="shared" si="1"/>
        <v>100</v>
      </c>
      <c r="BF126" s="113"/>
      <c r="BG126" s="113"/>
      <c r="BH126" s="113"/>
      <c r="BI126" s="113"/>
      <c r="BJ126" s="113">
        <v>100</v>
      </c>
      <c r="BK126" s="113"/>
      <c r="BL126" s="113"/>
      <c r="BM126" s="113"/>
      <c r="BN126" s="113"/>
      <c r="BO126" s="113">
        <v>0</v>
      </c>
      <c r="BP126" s="113"/>
      <c r="BQ126" s="113"/>
      <c r="BR126" s="113"/>
      <c r="BS126" s="113"/>
      <c r="BT126" s="113">
        <f t="shared" si="2"/>
        <v>100</v>
      </c>
      <c r="BU126" s="113"/>
      <c r="BV126" s="113"/>
      <c r="BW126" s="113"/>
      <c r="BX126" s="113"/>
    </row>
    <row r="128" spans="1:79" ht="14.25" customHeight="1" x14ac:dyDescent="0.2">
      <c r="A128" s="76" t="s">
        <v>311</v>
      </c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</row>
    <row r="130" spans="1:79" ht="23.1" customHeight="1" x14ac:dyDescent="0.2">
      <c r="A130" s="80" t="s">
        <v>9</v>
      </c>
      <c r="B130" s="81"/>
      <c r="C130" s="81"/>
      <c r="D130" s="52" t="s">
        <v>12</v>
      </c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 t="s">
        <v>11</v>
      </c>
      <c r="R130" s="52"/>
      <c r="S130" s="52"/>
      <c r="T130" s="52"/>
      <c r="U130" s="52"/>
      <c r="V130" s="52" t="s">
        <v>10</v>
      </c>
      <c r="W130" s="52"/>
      <c r="X130" s="52"/>
      <c r="Y130" s="52"/>
      <c r="Z130" s="52"/>
      <c r="AA130" s="52"/>
      <c r="AB130" s="52"/>
      <c r="AC130" s="52"/>
      <c r="AD130" s="52"/>
      <c r="AE130" s="52"/>
      <c r="AF130" s="27" t="s">
        <v>226</v>
      </c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53"/>
      <c r="AU130" s="27" t="s">
        <v>229</v>
      </c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53"/>
    </row>
    <row r="131" spans="1:79" ht="28.5" customHeight="1" x14ac:dyDescent="0.2">
      <c r="A131" s="83"/>
      <c r="B131" s="84"/>
      <c r="C131" s="84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 t="s">
        <v>7</v>
      </c>
      <c r="AG131" s="52"/>
      <c r="AH131" s="52"/>
      <c r="AI131" s="52"/>
      <c r="AJ131" s="52"/>
      <c r="AK131" s="52" t="s">
        <v>6</v>
      </c>
      <c r="AL131" s="52"/>
      <c r="AM131" s="52"/>
      <c r="AN131" s="52"/>
      <c r="AO131" s="52"/>
      <c r="AP131" s="52" t="s">
        <v>162</v>
      </c>
      <c r="AQ131" s="52"/>
      <c r="AR131" s="52"/>
      <c r="AS131" s="52"/>
      <c r="AT131" s="52"/>
      <c r="AU131" s="52" t="s">
        <v>7</v>
      </c>
      <c r="AV131" s="52"/>
      <c r="AW131" s="52"/>
      <c r="AX131" s="52"/>
      <c r="AY131" s="52"/>
      <c r="AZ131" s="52" t="s">
        <v>6</v>
      </c>
      <c r="BA131" s="52"/>
      <c r="BB131" s="52"/>
      <c r="BC131" s="52"/>
      <c r="BD131" s="52"/>
      <c r="BE131" s="52" t="s">
        <v>115</v>
      </c>
      <c r="BF131" s="52"/>
      <c r="BG131" s="52"/>
      <c r="BH131" s="52"/>
      <c r="BI131" s="52"/>
    </row>
    <row r="132" spans="1:79" ht="15" customHeight="1" x14ac:dyDescent="0.2">
      <c r="A132" s="27">
        <v>1</v>
      </c>
      <c r="B132" s="28"/>
      <c r="C132" s="28"/>
      <c r="D132" s="52">
        <v>2</v>
      </c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>
        <v>3</v>
      </c>
      <c r="R132" s="52"/>
      <c r="S132" s="52"/>
      <c r="T132" s="52"/>
      <c r="U132" s="52"/>
      <c r="V132" s="52">
        <v>4</v>
      </c>
      <c r="W132" s="52"/>
      <c r="X132" s="52"/>
      <c r="Y132" s="52"/>
      <c r="Z132" s="52"/>
      <c r="AA132" s="52"/>
      <c r="AB132" s="52"/>
      <c r="AC132" s="52"/>
      <c r="AD132" s="52"/>
      <c r="AE132" s="52"/>
      <c r="AF132" s="52">
        <v>5</v>
      </c>
      <c r="AG132" s="52"/>
      <c r="AH132" s="52"/>
      <c r="AI132" s="52"/>
      <c r="AJ132" s="52"/>
      <c r="AK132" s="52">
        <v>6</v>
      </c>
      <c r="AL132" s="52"/>
      <c r="AM132" s="52"/>
      <c r="AN132" s="52"/>
      <c r="AO132" s="52"/>
      <c r="AP132" s="52">
        <v>7</v>
      </c>
      <c r="AQ132" s="52"/>
      <c r="AR132" s="52"/>
      <c r="AS132" s="52"/>
      <c r="AT132" s="52"/>
      <c r="AU132" s="52">
        <v>8</v>
      </c>
      <c r="AV132" s="52"/>
      <c r="AW132" s="52"/>
      <c r="AX132" s="52"/>
      <c r="AY132" s="52"/>
      <c r="AZ132" s="52">
        <v>9</v>
      </c>
      <c r="BA132" s="52"/>
      <c r="BB132" s="52"/>
      <c r="BC132" s="52"/>
      <c r="BD132" s="52"/>
      <c r="BE132" s="52">
        <v>10</v>
      </c>
      <c r="BF132" s="52"/>
      <c r="BG132" s="52"/>
      <c r="BH132" s="52"/>
      <c r="BI132" s="52"/>
    </row>
    <row r="133" spans="1:79" ht="15.75" hidden="1" customHeight="1" x14ac:dyDescent="0.2">
      <c r="A133" s="29" t="s">
        <v>198</v>
      </c>
      <c r="B133" s="30"/>
      <c r="C133" s="30"/>
      <c r="D133" s="52" t="s">
        <v>81</v>
      </c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 t="s">
        <v>94</v>
      </c>
      <c r="R133" s="52"/>
      <c r="S133" s="52"/>
      <c r="T133" s="52"/>
      <c r="U133" s="52"/>
      <c r="V133" s="52" t="s">
        <v>95</v>
      </c>
      <c r="W133" s="52"/>
      <c r="X133" s="52"/>
      <c r="Y133" s="52"/>
      <c r="Z133" s="52"/>
      <c r="AA133" s="52"/>
      <c r="AB133" s="52"/>
      <c r="AC133" s="52"/>
      <c r="AD133" s="52"/>
      <c r="AE133" s="52"/>
      <c r="AF133" s="49" t="s">
        <v>139</v>
      </c>
      <c r="AG133" s="49"/>
      <c r="AH133" s="49"/>
      <c r="AI133" s="49"/>
      <c r="AJ133" s="49"/>
      <c r="AK133" s="42" t="s">
        <v>140</v>
      </c>
      <c r="AL133" s="42"/>
      <c r="AM133" s="42"/>
      <c r="AN133" s="42"/>
      <c r="AO133" s="42"/>
      <c r="AP133" s="90" t="s">
        <v>161</v>
      </c>
      <c r="AQ133" s="90"/>
      <c r="AR133" s="90"/>
      <c r="AS133" s="90"/>
      <c r="AT133" s="90"/>
      <c r="AU133" s="49" t="s">
        <v>141</v>
      </c>
      <c r="AV133" s="49"/>
      <c r="AW133" s="49"/>
      <c r="AX133" s="49"/>
      <c r="AY133" s="49"/>
      <c r="AZ133" s="42" t="s">
        <v>142</v>
      </c>
      <c r="BA133" s="42"/>
      <c r="BB133" s="42"/>
      <c r="BC133" s="42"/>
      <c r="BD133" s="42"/>
      <c r="BE133" s="90" t="s">
        <v>161</v>
      </c>
      <c r="BF133" s="90"/>
      <c r="BG133" s="90"/>
      <c r="BH133" s="90"/>
      <c r="BI133" s="90"/>
      <c r="CA133" t="s">
        <v>49</v>
      </c>
    </row>
    <row r="134" spans="1:79" s="10" customFormat="1" ht="15" customHeight="1" x14ac:dyDescent="0.2">
      <c r="A134" s="104">
        <v>0</v>
      </c>
      <c r="B134" s="105"/>
      <c r="C134" s="105"/>
      <c r="D134" s="110" t="s">
        <v>251</v>
      </c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8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>
        <f t="shared" ref="AP134:AP143" si="3">IF(ISNUMBER(AF134),AF134,0)+IF(ISNUMBER(AK134),AK134,0)</f>
        <v>0</v>
      </c>
      <c r="AQ134" s="112"/>
      <c r="AR134" s="112"/>
      <c r="AS134" s="112"/>
      <c r="AT134" s="112"/>
      <c r="AU134" s="112"/>
      <c r="AV134" s="112"/>
      <c r="AW134" s="112"/>
      <c r="AX134" s="112"/>
      <c r="AY134" s="112"/>
      <c r="AZ134" s="112"/>
      <c r="BA134" s="112"/>
      <c r="BB134" s="112"/>
      <c r="BC134" s="112"/>
      <c r="BD134" s="112"/>
      <c r="BE134" s="112">
        <f t="shared" ref="BE134:BE143" si="4">IF(ISNUMBER(AU134),AU134,0)+IF(ISNUMBER(AZ134),AZ134,0)</f>
        <v>0</v>
      </c>
      <c r="BF134" s="112"/>
      <c r="BG134" s="112"/>
      <c r="BH134" s="112"/>
      <c r="BI134" s="112"/>
      <c r="CA134" s="10" t="s">
        <v>50</v>
      </c>
    </row>
    <row r="135" spans="1:79" s="24" customFormat="1" ht="28.5" customHeight="1" x14ac:dyDescent="0.2">
      <c r="A135" s="91">
        <v>0</v>
      </c>
      <c r="B135" s="92"/>
      <c r="C135" s="92"/>
      <c r="D135" s="131" t="s">
        <v>369</v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3"/>
      <c r="Q135" s="52" t="s">
        <v>370</v>
      </c>
      <c r="R135" s="52"/>
      <c r="S135" s="52"/>
      <c r="T135" s="52"/>
      <c r="U135" s="52"/>
      <c r="V135" s="52" t="s">
        <v>371</v>
      </c>
      <c r="W135" s="52"/>
      <c r="X135" s="52"/>
      <c r="Y135" s="52"/>
      <c r="Z135" s="52"/>
      <c r="AA135" s="52"/>
      <c r="AB135" s="52"/>
      <c r="AC135" s="52"/>
      <c r="AD135" s="52"/>
      <c r="AE135" s="52"/>
      <c r="AF135" s="113">
        <v>319106.3</v>
      </c>
      <c r="AG135" s="113"/>
      <c r="AH135" s="113"/>
      <c r="AI135" s="113"/>
      <c r="AJ135" s="113"/>
      <c r="AK135" s="113">
        <v>0</v>
      </c>
      <c r="AL135" s="113"/>
      <c r="AM135" s="113"/>
      <c r="AN135" s="113"/>
      <c r="AO135" s="113"/>
      <c r="AP135" s="113">
        <f t="shared" si="3"/>
        <v>319106.3</v>
      </c>
      <c r="AQ135" s="113"/>
      <c r="AR135" s="113"/>
      <c r="AS135" s="113"/>
      <c r="AT135" s="113"/>
      <c r="AU135" s="113">
        <v>335061.62</v>
      </c>
      <c r="AV135" s="113"/>
      <c r="AW135" s="113"/>
      <c r="AX135" s="113"/>
      <c r="AY135" s="113"/>
      <c r="AZ135" s="113">
        <v>0</v>
      </c>
      <c r="BA135" s="113"/>
      <c r="BB135" s="113"/>
      <c r="BC135" s="113"/>
      <c r="BD135" s="113"/>
      <c r="BE135" s="113">
        <f t="shared" si="4"/>
        <v>335061.62</v>
      </c>
      <c r="BF135" s="113"/>
      <c r="BG135" s="113"/>
      <c r="BH135" s="113"/>
      <c r="BI135" s="113"/>
    </row>
    <row r="136" spans="1:79" s="10" customFormat="1" ht="15" customHeight="1" x14ac:dyDescent="0.2">
      <c r="A136" s="104">
        <v>0</v>
      </c>
      <c r="B136" s="105"/>
      <c r="C136" s="105"/>
      <c r="D136" s="110" t="s">
        <v>323</v>
      </c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8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>
        <f t="shared" si="3"/>
        <v>0</v>
      </c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112"/>
      <c r="BA136" s="112"/>
      <c r="BB136" s="112"/>
      <c r="BC136" s="112"/>
      <c r="BD136" s="112"/>
      <c r="BE136" s="112">
        <f t="shared" si="4"/>
        <v>0</v>
      </c>
      <c r="BF136" s="112"/>
      <c r="BG136" s="112"/>
      <c r="BH136" s="112"/>
      <c r="BI136" s="112"/>
    </row>
    <row r="137" spans="1:79" s="24" customFormat="1" ht="14.25" customHeight="1" x14ac:dyDescent="0.2">
      <c r="A137" s="91">
        <v>0</v>
      </c>
      <c r="B137" s="92"/>
      <c r="C137" s="92"/>
      <c r="D137" s="131" t="s">
        <v>372</v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3"/>
      <c r="Q137" s="52" t="s">
        <v>253</v>
      </c>
      <c r="R137" s="52"/>
      <c r="S137" s="52"/>
      <c r="T137" s="52"/>
      <c r="U137" s="52"/>
      <c r="V137" s="52" t="s">
        <v>358</v>
      </c>
      <c r="W137" s="52"/>
      <c r="X137" s="52"/>
      <c r="Y137" s="52"/>
      <c r="Z137" s="52"/>
      <c r="AA137" s="52"/>
      <c r="AB137" s="52"/>
      <c r="AC137" s="52"/>
      <c r="AD137" s="52"/>
      <c r="AE137" s="52"/>
      <c r="AF137" s="113">
        <v>4</v>
      </c>
      <c r="AG137" s="113"/>
      <c r="AH137" s="113"/>
      <c r="AI137" s="113"/>
      <c r="AJ137" s="113"/>
      <c r="AK137" s="113">
        <v>0</v>
      </c>
      <c r="AL137" s="113"/>
      <c r="AM137" s="113"/>
      <c r="AN137" s="113"/>
      <c r="AO137" s="113"/>
      <c r="AP137" s="113">
        <f t="shared" si="3"/>
        <v>4</v>
      </c>
      <c r="AQ137" s="113"/>
      <c r="AR137" s="113"/>
      <c r="AS137" s="113"/>
      <c r="AT137" s="113"/>
      <c r="AU137" s="113">
        <v>4</v>
      </c>
      <c r="AV137" s="113"/>
      <c r="AW137" s="113"/>
      <c r="AX137" s="113"/>
      <c r="AY137" s="113"/>
      <c r="AZ137" s="113">
        <v>0</v>
      </c>
      <c r="BA137" s="113"/>
      <c r="BB137" s="113"/>
      <c r="BC137" s="113"/>
      <c r="BD137" s="113"/>
      <c r="BE137" s="113">
        <f t="shared" si="4"/>
        <v>4</v>
      </c>
      <c r="BF137" s="113"/>
      <c r="BG137" s="113"/>
      <c r="BH137" s="113"/>
      <c r="BI137" s="113"/>
    </row>
    <row r="138" spans="1:79" s="24" customFormat="1" ht="15" customHeight="1" x14ac:dyDescent="0.2">
      <c r="A138" s="91">
        <v>0</v>
      </c>
      <c r="B138" s="92"/>
      <c r="C138" s="92"/>
      <c r="D138" s="131" t="s">
        <v>373</v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3"/>
      <c r="Q138" s="52" t="s">
        <v>325</v>
      </c>
      <c r="R138" s="52"/>
      <c r="S138" s="52"/>
      <c r="T138" s="52"/>
      <c r="U138" s="52"/>
      <c r="V138" s="52" t="s">
        <v>358</v>
      </c>
      <c r="W138" s="52"/>
      <c r="X138" s="52"/>
      <c r="Y138" s="52"/>
      <c r="Z138" s="52"/>
      <c r="AA138" s="52"/>
      <c r="AB138" s="52"/>
      <c r="AC138" s="52"/>
      <c r="AD138" s="52"/>
      <c r="AE138" s="52"/>
      <c r="AF138" s="113">
        <v>148</v>
      </c>
      <c r="AG138" s="113"/>
      <c r="AH138" s="113"/>
      <c r="AI138" s="113"/>
      <c r="AJ138" s="113"/>
      <c r="AK138" s="113">
        <v>0</v>
      </c>
      <c r="AL138" s="113"/>
      <c r="AM138" s="113"/>
      <c r="AN138" s="113"/>
      <c r="AO138" s="113"/>
      <c r="AP138" s="113">
        <f t="shared" si="3"/>
        <v>148</v>
      </c>
      <c r="AQ138" s="113"/>
      <c r="AR138" s="113"/>
      <c r="AS138" s="113"/>
      <c r="AT138" s="113"/>
      <c r="AU138" s="113">
        <v>148</v>
      </c>
      <c r="AV138" s="113"/>
      <c r="AW138" s="113"/>
      <c r="AX138" s="113"/>
      <c r="AY138" s="113"/>
      <c r="AZ138" s="113">
        <v>0</v>
      </c>
      <c r="BA138" s="113"/>
      <c r="BB138" s="113"/>
      <c r="BC138" s="113"/>
      <c r="BD138" s="113"/>
      <c r="BE138" s="113">
        <f t="shared" si="4"/>
        <v>148</v>
      </c>
      <c r="BF138" s="113"/>
      <c r="BG138" s="113"/>
      <c r="BH138" s="113"/>
      <c r="BI138" s="113"/>
    </row>
    <row r="139" spans="1:79" s="24" customFormat="1" ht="30" customHeight="1" x14ac:dyDescent="0.2">
      <c r="A139" s="91">
        <v>0</v>
      </c>
      <c r="B139" s="92"/>
      <c r="C139" s="92"/>
      <c r="D139" s="131" t="s">
        <v>374</v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3"/>
      <c r="Q139" s="52" t="s">
        <v>325</v>
      </c>
      <c r="R139" s="52"/>
      <c r="S139" s="52"/>
      <c r="T139" s="52"/>
      <c r="U139" s="52"/>
      <c r="V139" s="52" t="s">
        <v>358</v>
      </c>
      <c r="W139" s="52"/>
      <c r="X139" s="52"/>
      <c r="Y139" s="52"/>
      <c r="Z139" s="52"/>
      <c r="AA139" s="52"/>
      <c r="AB139" s="52"/>
      <c r="AC139" s="52"/>
      <c r="AD139" s="52"/>
      <c r="AE139" s="52"/>
      <c r="AF139" s="113">
        <v>80</v>
      </c>
      <c r="AG139" s="113"/>
      <c r="AH139" s="113"/>
      <c r="AI139" s="113"/>
      <c r="AJ139" s="113"/>
      <c r="AK139" s="113">
        <v>0</v>
      </c>
      <c r="AL139" s="113"/>
      <c r="AM139" s="113"/>
      <c r="AN139" s="113"/>
      <c r="AO139" s="113"/>
      <c r="AP139" s="113">
        <f t="shared" si="3"/>
        <v>80</v>
      </c>
      <c r="AQ139" s="113"/>
      <c r="AR139" s="113"/>
      <c r="AS139" s="113"/>
      <c r="AT139" s="113"/>
      <c r="AU139" s="113">
        <v>8</v>
      </c>
      <c r="AV139" s="113"/>
      <c r="AW139" s="113"/>
      <c r="AX139" s="113"/>
      <c r="AY139" s="113"/>
      <c r="AZ139" s="113">
        <v>0</v>
      </c>
      <c r="BA139" s="113"/>
      <c r="BB139" s="113"/>
      <c r="BC139" s="113"/>
      <c r="BD139" s="113"/>
      <c r="BE139" s="113">
        <f t="shared" si="4"/>
        <v>8</v>
      </c>
      <c r="BF139" s="113"/>
      <c r="BG139" s="113"/>
      <c r="BH139" s="113"/>
      <c r="BI139" s="113"/>
    </row>
    <row r="140" spans="1:79" s="10" customFormat="1" ht="15" customHeight="1" x14ac:dyDescent="0.2">
      <c r="A140" s="104">
        <v>0</v>
      </c>
      <c r="B140" s="105"/>
      <c r="C140" s="105"/>
      <c r="D140" s="110" t="s">
        <v>263</v>
      </c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8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  <c r="AP140" s="112">
        <f t="shared" si="3"/>
        <v>0</v>
      </c>
      <c r="AQ140" s="112"/>
      <c r="AR140" s="112"/>
      <c r="AS140" s="112"/>
      <c r="AT140" s="112"/>
      <c r="AU140" s="112"/>
      <c r="AV140" s="112"/>
      <c r="AW140" s="112"/>
      <c r="AX140" s="112"/>
      <c r="AY140" s="112"/>
      <c r="AZ140" s="112"/>
      <c r="BA140" s="112"/>
      <c r="BB140" s="112"/>
      <c r="BC140" s="112"/>
      <c r="BD140" s="112"/>
      <c r="BE140" s="112">
        <f t="shared" si="4"/>
        <v>0</v>
      </c>
      <c r="BF140" s="112"/>
      <c r="BG140" s="112"/>
      <c r="BH140" s="112"/>
      <c r="BI140" s="112"/>
    </row>
    <row r="141" spans="1:79" s="24" customFormat="1" ht="28.5" customHeight="1" x14ac:dyDescent="0.2">
      <c r="A141" s="91">
        <v>0</v>
      </c>
      <c r="B141" s="92"/>
      <c r="C141" s="92"/>
      <c r="D141" s="131" t="s">
        <v>375</v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3"/>
      <c r="Q141" s="52" t="s">
        <v>331</v>
      </c>
      <c r="R141" s="52"/>
      <c r="S141" s="52"/>
      <c r="T141" s="52"/>
      <c r="U141" s="52"/>
      <c r="V141" s="52" t="s">
        <v>332</v>
      </c>
      <c r="W141" s="52"/>
      <c r="X141" s="52"/>
      <c r="Y141" s="52"/>
      <c r="Z141" s="52"/>
      <c r="AA141" s="52"/>
      <c r="AB141" s="52"/>
      <c r="AC141" s="52"/>
      <c r="AD141" s="52"/>
      <c r="AE141" s="52"/>
      <c r="AF141" s="113">
        <v>2156</v>
      </c>
      <c r="AG141" s="113"/>
      <c r="AH141" s="113"/>
      <c r="AI141" s="113"/>
      <c r="AJ141" s="113"/>
      <c r="AK141" s="113">
        <v>0</v>
      </c>
      <c r="AL141" s="113"/>
      <c r="AM141" s="113"/>
      <c r="AN141" s="113"/>
      <c r="AO141" s="113"/>
      <c r="AP141" s="113">
        <f t="shared" si="3"/>
        <v>2156</v>
      </c>
      <c r="AQ141" s="113"/>
      <c r="AR141" s="113"/>
      <c r="AS141" s="113"/>
      <c r="AT141" s="113"/>
      <c r="AU141" s="113">
        <v>2264</v>
      </c>
      <c r="AV141" s="113"/>
      <c r="AW141" s="113"/>
      <c r="AX141" s="113"/>
      <c r="AY141" s="113"/>
      <c r="AZ141" s="113">
        <v>0</v>
      </c>
      <c r="BA141" s="113"/>
      <c r="BB141" s="113"/>
      <c r="BC141" s="113"/>
      <c r="BD141" s="113"/>
      <c r="BE141" s="113">
        <f t="shared" si="4"/>
        <v>2264</v>
      </c>
      <c r="BF141" s="113"/>
      <c r="BG141" s="113"/>
      <c r="BH141" s="113"/>
      <c r="BI141" s="113"/>
    </row>
    <row r="142" spans="1:79" s="10" customFormat="1" ht="15" customHeight="1" x14ac:dyDescent="0.2">
      <c r="A142" s="104">
        <v>0</v>
      </c>
      <c r="B142" s="105"/>
      <c r="C142" s="105"/>
      <c r="D142" s="110" t="s">
        <v>267</v>
      </c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8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2"/>
      <c r="AG142" s="112"/>
      <c r="AH142" s="112"/>
      <c r="AI142" s="112"/>
      <c r="AJ142" s="112"/>
      <c r="AK142" s="112"/>
      <c r="AL142" s="112"/>
      <c r="AM142" s="112"/>
      <c r="AN142" s="112"/>
      <c r="AO142" s="112"/>
      <c r="AP142" s="112">
        <f t="shared" si="3"/>
        <v>0</v>
      </c>
      <c r="AQ142" s="112"/>
      <c r="AR142" s="112"/>
      <c r="AS142" s="112"/>
      <c r="AT142" s="112"/>
      <c r="AU142" s="112"/>
      <c r="AV142" s="112"/>
      <c r="AW142" s="112"/>
      <c r="AX142" s="112"/>
      <c r="AY142" s="112"/>
      <c r="AZ142" s="112"/>
      <c r="BA142" s="112"/>
      <c r="BB142" s="112"/>
      <c r="BC142" s="112"/>
      <c r="BD142" s="112"/>
      <c r="BE142" s="112">
        <f t="shared" si="4"/>
        <v>0</v>
      </c>
      <c r="BF142" s="112"/>
      <c r="BG142" s="112"/>
      <c r="BH142" s="112"/>
      <c r="BI142" s="112"/>
    </row>
    <row r="143" spans="1:79" s="24" customFormat="1" ht="14.25" customHeight="1" x14ac:dyDescent="0.2">
      <c r="A143" s="91">
        <v>0</v>
      </c>
      <c r="B143" s="92"/>
      <c r="C143" s="92"/>
      <c r="D143" s="131" t="s">
        <v>376</v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3"/>
      <c r="Q143" s="52" t="s">
        <v>334</v>
      </c>
      <c r="R143" s="52"/>
      <c r="S143" s="52"/>
      <c r="T143" s="52"/>
      <c r="U143" s="52"/>
      <c r="V143" s="52" t="s">
        <v>332</v>
      </c>
      <c r="W143" s="52"/>
      <c r="X143" s="52"/>
      <c r="Y143" s="52"/>
      <c r="Z143" s="52"/>
      <c r="AA143" s="52"/>
      <c r="AB143" s="52"/>
      <c r="AC143" s="52"/>
      <c r="AD143" s="52"/>
      <c r="AE143" s="52"/>
      <c r="AF143" s="113">
        <v>100</v>
      </c>
      <c r="AG143" s="113"/>
      <c r="AH143" s="113"/>
      <c r="AI143" s="113"/>
      <c r="AJ143" s="113"/>
      <c r="AK143" s="113">
        <v>0</v>
      </c>
      <c r="AL143" s="113"/>
      <c r="AM143" s="113"/>
      <c r="AN143" s="113"/>
      <c r="AO143" s="113"/>
      <c r="AP143" s="113">
        <f t="shared" si="3"/>
        <v>100</v>
      </c>
      <c r="AQ143" s="113"/>
      <c r="AR143" s="113"/>
      <c r="AS143" s="113"/>
      <c r="AT143" s="113"/>
      <c r="AU143" s="113">
        <v>100</v>
      </c>
      <c r="AV143" s="113"/>
      <c r="AW143" s="113"/>
      <c r="AX143" s="113"/>
      <c r="AY143" s="113"/>
      <c r="AZ143" s="113">
        <v>0</v>
      </c>
      <c r="BA143" s="113"/>
      <c r="BB143" s="113"/>
      <c r="BC143" s="113"/>
      <c r="BD143" s="113"/>
      <c r="BE143" s="113">
        <f t="shared" si="4"/>
        <v>100</v>
      </c>
      <c r="BF143" s="113"/>
      <c r="BG143" s="113"/>
      <c r="BH143" s="113"/>
      <c r="BI143" s="113"/>
    </row>
    <row r="145" spans="1:79" ht="14.25" customHeight="1" x14ac:dyDescent="0.2">
      <c r="A145" s="76" t="s">
        <v>163</v>
      </c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</row>
    <row r="146" spans="1:79" ht="15" customHeight="1" x14ac:dyDescent="0.2">
      <c r="A146" s="36" t="s">
        <v>222</v>
      </c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</row>
    <row r="148" spans="1:79" ht="12.95" customHeight="1" x14ac:dyDescent="0.2">
      <c r="A148" s="80" t="s">
        <v>22</v>
      </c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2"/>
      <c r="U148" s="52" t="s">
        <v>223</v>
      </c>
      <c r="V148" s="52"/>
      <c r="W148" s="52"/>
      <c r="X148" s="52"/>
      <c r="Y148" s="52"/>
      <c r="Z148" s="52"/>
      <c r="AA148" s="52"/>
      <c r="AB148" s="52"/>
      <c r="AC148" s="52"/>
      <c r="AD148" s="52"/>
      <c r="AE148" s="52" t="s">
        <v>224</v>
      </c>
      <c r="AF148" s="52"/>
      <c r="AG148" s="52"/>
      <c r="AH148" s="52"/>
      <c r="AI148" s="52"/>
      <c r="AJ148" s="52"/>
      <c r="AK148" s="52"/>
      <c r="AL148" s="52"/>
      <c r="AM148" s="52"/>
      <c r="AN148" s="52"/>
      <c r="AO148" s="52" t="s">
        <v>225</v>
      </c>
      <c r="AP148" s="52"/>
      <c r="AQ148" s="52"/>
      <c r="AR148" s="52"/>
      <c r="AS148" s="52"/>
      <c r="AT148" s="52"/>
      <c r="AU148" s="52"/>
      <c r="AV148" s="52"/>
      <c r="AW148" s="52"/>
      <c r="AX148" s="52"/>
      <c r="AY148" s="52" t="s">
        <v>226</v>
      </c>
      <c r="AZ148" s="52"/>
      <c r="BA148" s="52"/>
      <c r="BB148" s="52"/>
      <c r="BC148" s="52"/>
      <c r="BD148" s="52"/>
      <c r="BE148" s="52"/>
      <c r="BF148" s="52"/>
      <c r="BG148" s="52"/>
      <c r="BH148" s="52"/>
      <c r="BI148" s="52" t="s">
        <v>229</v>
      </c>
      <c r="BJ148" s="52"/>
      <c r="BK148" s="52"/>
      <c r="BL148" s="52"/>
      <c r="BM148" s="52"/>
      <c r="BN148" s="52"/>
      <c r="BO148" s="52"/>
      <c r="BP148" s="52"/>
      <c r="BQ148" s="52"/>
      <c r="BR148" s="52"/>
    </row>
    <row r="149" spans="1:79" ht="30" customHeight="1" x14ac:dyDescent="0.2">
      <c r="A149" s="83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5"/>
      <c r="U149" s="52" t="s">
        <v>7</v>
      </c>
      <c r="V149" s="52"/>
      <c r="W149" s="52"/>
      <c r="X149" s="52"/>
      <c r="Y149" s="52"/>
      <c r="Z149" s="52" t="s">
        <v>6</v>
      </c>
      <c r="AA149" s="52"/>
      <c r="AB149" s="52"/>
      <c r="AC149" s="52"/>
      <c r="AD149" s="52"/>
      <c r="AE149" s="52" t="s">
        <v>7</v>
      </c>
      <c r="AF149" s="52"/>
      <c r="AG149" s="52"/>
      <c r="AH149" s="52"/>
      <c r="AI149" s="52"/>
      <c r="AJ149" s="52" t="s">
        <v>6</v>
      </c>
      <c r="AK149" s="52"/>
      <c r="AL149" s="52"/>
      <c r="AM149" s="52"/>
      <c r="AN149" s="52"/>
      <c r="AO149" s="52" t="s">
        <v>7</v>
      </c>
      <c r="AP149" s="52"/>
      <c r="AQ149" s="52"/>
      <c r="AR149" s="52"/>
      <c r="AS149" s="52"/>
      <c r="AT149" s="52" t="s">
        <v>6</v>
      </c>
      <c r="AU149" s="52"/>
      <c r="AV149" s="52"/>
      <c r="AW149" s="52"/>
      <c r="AX149" s="52"/>
      <c r="AY149" s="52" t="s">
        <v>7</v>
      </c>
      <c r="AZ149" s="52"/>
      <c r="BA149" s="52"/>
      <c r="BB149" s="52"/>
      <c r="BC149" s="52"/>
      <c r="BD149" s="52" t="s">
        <v>6</v>
      </c>
      <c r="BE149" s="52"/>
      <c r="BF149" s="52"/>
      <c r="BG149" s="52"/>
      <c r="BH149" s="52"/>
      <c r="BI149" s="52" t="s">
        <v>7</v>
      </c>
      <c r="BJ149" s="52"/>
      <c r="BK149" s="52"/>
      <c r="BL149" s="52"/>
      <c r="BM149" s="52"/>
      <c r="BN149" s="52" t="s">
        <v>6</v>
      </c>
      <c r="BO149" s="52"/>
      <c r="BP149" s="52"/>
      <c r="BQ149" s="52"/>
      <c r="BR149" s="52"/>
    </row>
    <row r="150" spans="1:79" ht="15" customHeight="1" x14ac:dyDescent="0.2">
      <c r="A150" s="27">
        <v>1</v>
      </c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53"/>
      <c r="U150" s="52">
        <v>2</v>
      </c>
      <c r="V150" s="52"/>
      <c r="W150" s="52"/>
      <c r="X150" s="52"/>
      <c r="Y150" s="52"/>
      <c r="Z150" s="52">
        <v>3</v>
      </c>
      <c r="AA150" s="52"/>
      <c r="AB150" s="52"/>
      <c r="AC150" s="52"/>
      <c r="AD150" s="52"/>
      <c r="AE150" s="52">
        <v>4</v>
      </c>
      <c r="AF150" s="52"/>
      <c r="AG150" s="52"/>
      <c r="AH150" s="52"/>
      <c r="AI150" s="52"/>
      <c r="AJ150" s="52">
        <v>5</v>
      </c>
      <c r="AK150" s="52"/>
      <c r="AL150" s="52"/>
      <c r="AM150" s="52"/>
      <c r="AN150" s="52"/>
      <c r="AO150" s="52">
        <v>6</v>
      </c>
      <c r="AP150" s="52"/>
      <c r="AQ150" s="52"/>
      <c r="AR150" s="52"/>
      <c r="AS150" s="52"/>
      <c r="AT150" s="52">
        <v>7</v>
      </c>
      <c r="AU150" s="52"/>
      <c r="AV150" s="52"/>
      <c r="AW150" s="52"/>
      <c r="AX150" s="52"/>
      <c r="AY150" s="52">
        <v>8</v>
      </c>
      <c r="AZ150" s="52"/>
      <c r="BA150" s="52"/>
      <c r="BB150" s="52"/>
      <c r="BC150" s="52"/>
      <c r="BD150" s="52">
        <v>9</v>
      </c>
      <c r="BE150" s="52"/>
      <c r="BF150" s="52"/>
      <c r="BG150" s="52"/>
      <c r="BH150" s="52"/>
      <c r="BI150" s="52">
        <v>10</v>
      </c>
      <c r="BJ150" s="52"/>
      <c r="BK150" s="52"/>
      <c r="BL150" s="52"/>
      <c r="BM150" s="52"/>
      <c r="BN150" s="52">
        <v>11</v>
      </c>
      <c r="BO150" s="52"/>
      <c r="BP150" s="52"/>
      <c r="BQ150" s="52"/>
      <c r="BR150" s="52"/>
    </row>
    <row r="151" spans="1:79" s="2" customFormat="1" ht="15.75" hidden="1" customHeight="1" x14ac:dyDescent="0.2">
      <c r="A151" s="29" t="s">
        <v>81</v>
      </c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47"/>
      <c r="U151" s="49" t="s">
        <v>89</v>
      </c>
      <c r="V151" s="49"/>
      <c r="W151" s="49"/>
      <c r="X151" s="49"/>
      <c r="Y151" s="49"/>
      <c r="Z151" s="42" t="s">
        <v>90</v>
      </c>
      <c r="AA151" s="42"/>
      <c r="AB151" s="42"/>
      <c r="AC151" s="42"/>
      <c r="AD151" s="42"/>
      <c r="AE151" s="49" t="s">
        <v>91</v>
      </c>
      <c r="AF151" s="49"/>
      <c r="AG151" s="49"/>
      <c r="AH151" s="49"/>
      <c r="AI151" s="49"/>
      <c r="AJ151" s="42" t="s">
        <v>92</v>
      </c>
      <c r="AK151" s="42"/>
      <c r="AL151" s="42"/>
      <c r="AM151" s="42"/>
      <c r="AN151" s="42"/>
      <c r="AO151" s="49" t="s">
        <v>82</v>
      </c>
      <c r="AP151" s="49"/>
      <c r="AQ151" s="49"/>
      <c r="AR151" s="49"/>
      <c r="AS151" s="49"/>
      <c r="AT151" s="42" t="s">
        <v>83</v>
      </c>
      <c r="AU151" s="42"/>
      <c r="AV151" s="42"/>
      <c r="AW151" s="42"/>
      <c r="AX151" s="42"/>
      <c r="AY151" s="49" t="s">
        <v>84</v>
      </c>
      <c r="AZ151" s="49"/>
      <c r="BA151" s="49"/>
      <c r="BB151" s="49"/>
      <c r="BC151" s="49"/>
      <c r="BD151" s="42" t="s">
        <v>85</v>
      </c>
      <c r="BE151" s="42"/>
      <c r="BF151" s="42"/>
      <c r="BG151" s="42"/>
      <c r="BH151" s="42"/>
      <c r="BI151" s="49" t="s">
        <v>86</v>
      </c>
      <c r="BJ151" s="49"/>
      <c r="BK151" s="49"/>
      <c r="BL151" s="49"/>
      <c r="BM151" s="49"/>
      <c r="BN151" s="42" t="s">
        <v>87</v>
      </c>
      <c r="BO151" s="42"/>
      <c r="BP151" s="42"/>
      <c r="BQ151" s="42"/>
      <c r="BR151" s="42"/>
      <c r="CA151" t="s">
        <v>51</v>
      </c>
    </row>
    <row r="152" spans="1:79" s="10" customFormat="1" ht="12.75" customHeight="1" x14ac:dyDescent="0.2">
      <c r="A152" s="69" t="s">
        <v>188</v>
      </c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8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  <c r="BD152" s="103"/>
      <c r="BE152" s="103"/>
      <c r="BF152" s="103"/>
      <c r="BG152" s="103"/>
      <c r="BH152" s="103"/>
      <c r="BI152" s="103"/>
      <c r="BJ152" s="103"/>
      <c r="BK152" s="103"/>
      <c r="BL152" s="103"/>
      <c r="BM152" s="103"/>
      <c r="BN152" s="103"/>
      <c r="BO152" s="103"/>
      <c r="BP152" s="103"/>
      <c r="BQ152" s="103"/>
      <c r="BR152" s="103"/>
      <c r="CA152" s="10" t="s">
        <v>52</v>
      </c>
    </row>
    <row r="153" spans="1:79" s="24" customFormat="1" ht="38.25" customHeight="1" x14ac:dyDescent="0.2">
      <c r="A153" s="43" t="s">
        <v>276</v>
      </c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3"/>
      <c r="U153" s="86" t="s">
        <v>232</v>
      </c>
      <c r="V153" s="86"/>
      <c r="W153" s="86"/>
      <c r="X153" s="86"/>
      <c r="Y153" s="86"/>
      <c r="Z153" s="86"/>
      <c r="AA153" s="86"/>
      <c r="AB153" s="86"/>
      <c r="AC153" s="86"/>
      <c r="AD153" s="86"/>
      <c r="AE153" s="86" t="s">
        <v>232</v>
      </c>
      <c r="AF153" s="86"/>
      <c r="AG153" s="86"/>
      <c r="AH153" s="86"/>
      <c r="AI153" s="86"/>
      <c r="AJ153" s="86"/>
      <c r="AK153" s="86"/>
      <c r="AL153" s="86"/>
      <c r="AM153" s="86"/>
      <c r="AN153" s="86"/>
      <c r="AO153" s="86" t="s">
        <v>232</v>
      </c>
      <c r="AP153" s="86"/>
      <c r="AQ153" s="86"/>
      <c r="AR153" s="86"/>
      <c r="AS153" s="86"/>
      <c r="AT153" s="86"/>
      <c r="AU153" s="86"/>
      <c r="AV153" s="86"/>
      <c r="AW153" s="86"/>
      <c r="AX153" s="86"/>
      <c r="AY153" s="86" t="s">
        <v>232</v>
      </c>
      <c r="AZ153" s="86"/>
      <c r="BA153" s="86"/>
      <c r="BB153" s="86"/>
      <c r="BC153" s="86"/>
      <c r="BD153" s="86"/>
      <c r="BE153" s="86"/>
      <c r="BF153" s="86"/>
      <c r="BG153" s="86"/>
      <c r="BH153" s="86"/>
      <c r="BI153" s="86" t="s">
        <v>232</v>
      </c>
      <c r="BJ153" s="86"/>
      <c r="BK153" s="86"/>
      <c r="BL153" s="86"/>
      <c r="BM153" s="86"/>
      <c r="BN153" s="86"/>
      <c r="BO153" s="86"/>
      <c r="BP153" s="86"/>
      <c r="BQ153" s="86"/>
      <c r="BR153" s="86"/>
    </row>
    <row r="155" spans="1:79" ht="14.25" customHeight="1" x14ac:dyDescent="0.2">
      <c r="A155" s="76" t="s">
        <v>164</v>
      </c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</row>
    <row r="158" spans="1:79" ht="15" customHeight="1" x14ac:dyDescent="0.2">
      <c r="A158" s="80" t="s">
        <v>9</v>
      </c>
      <c r="B158" s="81"/>
      <c r="C158" s="81"/>
      <c r="D158" s="80" t="s">
        <v>13</v>
      </c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2"/>
      <c r="W158" s="52" t="s">
        <v>223</v>
      </c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 t="s">
        <v>288</v>
      </c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 t="s">
        <v>298</v>
      </c>
      <c r="AV158" s="52"/>
      <c r="AW158" s="52"/>
      <c r="AX158" s="52"/>
      <c r="AY158" s="52"/>
      <c r="AZ158" s="52"/>
      <c r="BA158" s="52" t="s">
        <v>304</v>
      </c>
      <c r="BB158" s="52"/>
      <c r="BC158" s="52"/>
      <c r="BD158" s="52"/>
      <c r="BE158" s="52"/>
      <c r="BF158" s="52"/>
      <c r="BG158" s="52" t="s">
        <v>312</v>
      </c>
      <c r="BH158" s="52"/>
      <c r="BI158" s="52"/>
      <c r="BJ158" s="52"/>
      <c r="BK158" s="52"/>
      <c r="BL158" s="52"/>
    </row>
    <row r="159" spans="1:79" ht="15" customHeight="1" x14ac:dyDescent="0.2">
      <c r="A159" s="114"/>
      <c r="B159" s="115"/>
      <c r="C159" s="115"/>
      <c r="D159" s="114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6"/>
      <c r="W159" s="52" t="s">
        <v>7</v>
      </c>
      <c r="X159" s="52"/>
      <c r="Y159" s="52"/>
      <c r="Z159" s="52"/>
      <c r="AA159" s="52"/>
      <c r="AB159" s="52"/>
      <c r="AC159" s="52" t="s">
        <v>6</v>
      </c>
      <c r="AD159" s="52"/>
      <c r="AE159" s="52"/>
      <c r="AF159" s="52"/>
      <c r="AG159" s="52"/>
      <c r="AH159" s="52"/>
      <c r="AI159" s="52" t="s">
        <v>7</v>
      </c>
      <c r="AJ159" s="52"/>
      <c r="AK159" s="52"/>
      <c r="AL159" s="52"/>
      <c r="AM159" s="52"/>
      <c r="AN159" s="52"/>
      <c r="AO159" s="52" t="s">
        <v>6</v>
      </c>
      <c r="AP159" s="52"/>
      <c r="AQ159" s="52"/>
      <c r="AR159" s="52"/>
      <c r="AS159" s="52"/>
      <c r="AT159" s="52"/>
      <c r="AU159" s="117" t="s">
        <v>7</v>
      </c>
      <c r="AV159" s="117"/>
      <c r="AW159" s="117"/>
      <c r="AX159" s="117" t="s">
        <v>6</v>
      </c>
      <c r="AY159" s="117"/>
      <c r="AZ159" s="117"/>
      <c r="BA159" s="117" t="s">
        <v>7</v>
      </c>
      <c r="BB159" s="117"/>
      <c r="BC159" s="117"/>
      <c r="BD159" s="117" t="s">
        <v>6</v>
      </c>
      <c r="BE159" s="117"/>
      <c r="BF159" s="117"/>
      <c r="BG159" s="117" t="s">
        <v>7</v>
      </c>
      <c r="BH159" s="117"/>
      <c r="BI159" s="117"/>
      <c r="BJ159" s="117" t="s">
        <v>6</v>
      </c>
      <c r="BK159" s="117"/>
      <c r="BL159" s="117"/>
    </row>
    <row r="160" spans="1:79" ht="57" customHeight="1" x14ac:dyDescent="0.2">
      <c r="A160" s="83"/>
      <c r="B160" s="84"/>
      <c r="C160" s="84"/>
      <c r="D160" s="83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5"/>
      <c r="W160" s="52" t="s">
        <v>15</v>
      </c>
      <c r="X160" s="52"/>
      <c r="Y160" s="52"/>
      <c r="Z160" s="52" t="s">
        <v>14</v>
      </c>
      <c r="AA160" s="52"/>
      <c r="AB160" s="52"/>
      <c r="AC160" s="52" t="s">
        <v>15</v>
      </c>
      <c r="AD160" s="52"/>
      <c r="AE160" s="52"/>
      <c r="AF160" s="52" t="s">
        <v>14</v>
      </c>
      <c r="AG160" s="52"/>
      <c r="AH160" s="52"/>
      <c r="AI160" s="52" t="s">
        <v>15</v>
      </c>
      <c r="AJ160" s="52"/>
      <c r="AK160" s="52"/>
      <c r="AL160" s="52" t="s">
        <v>14</v>
      </c>
      <c r="AM160" s="52"/>
      <c r="AN160" s="52"/>
      <c r="AO160" s="52" t="s">
        <v>15</v>
      </c>
      <c r="AP160" s="52"/>
      <c r="AQ160" s="52"/>
      <c r="AR160" s="52" t="s">
        <v>14</v>
      </c>
      <c r="AS160" s="52"/>
      <c r="AT160" s="52"/>
      <c r="AU160" s="117"/>
      <c r="AV160" s="117"/>
      <c r="AW160" s="117"/>
      <c r="AX160" s="117"/>
      <c r="AY160" s="117"/>
      <c r="AZ160" s="117"/>
      <c r="BA160" s="117"/>
      <c r="BB160" s="117"/>
      <c r="BC160" s="117"/>
      <c r="BD160" s="117"/>
      <c r="BE160" s="117"/>
      <c r="BF160" s="117"/>
      <c r="BG160" s="117"/>
      <c r="BH160" s="117"/>
      <c r="BI160" s="117"/>
      <c r="BJ160" s="117"/>
      <c r="BK160" s="117"/>
      <c r="BL160" s="117"/>
    </row>
    <row r="161" spans="1:79" ht="15" customHeight="1" x14ac:dyDescent="0.2">
      <c r="A161" s="27">
        <v>1</v>
      </c>
      <c r="B161" s="28"/>
      <c r="C161" s="28"/>
      <c r="D161" s="27">
        <v>2</v>
      </c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53"/>
      <c r="W161" s="52">
        <v>3</v>
      </c>
      <c r="X161" s="52"/>
      <c r="Y161" s="52"/>
      <c r="Z161" s="52">
        <v>4</v>
      </c>
      <c r="AA161" s="52"/>
      <c r="AB161" s="52"/>
      <c r="AC161" s="52">
        <v>5</v>
      </c>
      <c r="AD161" s="52"/>
      <c r="AE161" s="52"/>
      <c r="AF161" s="52">
        <v>6</v>
      </c>
      <c r="AG161" s="52"/>
      <c r="AH161" s="52"/>
      <c r="AI161" s="52">
        <v>7</v>
      </c>
      <c r="AJ161" s="52"/>
      <c r="AK161" s="52"/>
      <c r="AL161" s="52">
        <v>8</v>
      </c>
      <c r="AM161" s="52"/>
      <c r="AN161" s="52"/>
      <c r="AO161" s="52">
        <v>9</v>
      </c>
      <c r="AP161" s="52"/>
      <c r="AQ161" s="52"/>
      <c r="AR161" s="52">
        <v>10</v>
      </c>
      <c r="AS161" s="52"/>
      <c r="AT161" s="52"/>
      <c r="AU161" s="52">
        <v>11</v>
      </c>
      <c r="AV161" s="52"/>
      <c r="AW161" s="52"/>
      <c r="AX161" s="52">
        <v>12</v>
      </c>
      <c r="AY161" s="52"/>
      <c r="AZ161" s="52"/>
      <c r="BA161" s="52">
        <v>13</v>
      </c>
      <c r="BB161" s="52"/>
      <c r="BC161" s="52"/>
      <c r="BD161" s="52">
        <v>14</v>
      </c>
      <c r="BE161" s="52"/>
      <c r="BF161" s="52"/>
      <c r="BG161" s="52">
        <v>15</v>
      </c>
      <c r="BH161" s="52"/>
      <c r="BI161" s="52"/>
      <c r="BJ161" s="52">
        <v>16</v>
      </c>
      <c r="BK161" s="52"/>
      <c r="BL161" s="52"/>
    </row>
    <row r="162" spans="1:79" s="2" customFormat="1" ht="12.75" hidden="1" customHeight="1" x14ac:dyDescent="0.2">
      <c r="A162" s="29" t="s">
        <v>93</v>
      </c>
      <c r="B162" s="30"/>
      <c r="C162" s="30"/>
      <c r="D162" s="29" t="s">
        <v>81</v>
      </c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47"/>
      <c r="W162" s="49" t="s">
        <v>96</v>
      </c>
      <c r="X162" s="49"/>
      <c r="Y162" s="49"/>
      <c r="Z162" s="49" t="s">
        <v>97</v>
      </c>
      <c r="AA162" s="49"/>
      <c r="AB162" s="49"/>
      <c r="AC162" s="42" t="s">
        <v>98</v>
      </c>
      <c r="AD162" s="42"/>
      <c r="AE162" s="42"/>
      <c r="AF162" s="42" t="s">
        <v>99</v>
      </c>
      <c r="AG162" s="42"/>
      <c r="AH162" s="42"/>
      <c r="AI162" s="49" t="s">
        <v>100</v>
      </c>
      <c r="AJ162" s="49"/>
      <c r="AK162" s="49"/>
      <c r="AL162" s="49" t="s">
        <v>101</v>
      </c>
      <c r="AM162" s="49"/>
      <c r="AN162" s="49"/>
      <c r="AO162" s="42" t="s">
        <v>131</v>
      </c>
      <c r="AP162" s="42"/>
      <c r="AQ162" s="42"/>
      <c r="AR162" s="42" t="s">
        <v>102</v>
      </c>
      <c r="AS162" s="42"/>
      <c r="AT162" s="42"/>
      <c r="AU162" s="49" t="s">
        <v>137</v>
      </c>
      <c r="AV162" s="49"/>
      <c r="AW162" s="49"/>
      <c r="AX162" s="42" t="s">
        <v>138</v>
      </c>
      <c r="AY162" s="42"/>
      <c r="AZ162" s="42"/>
      <c r="BA162" s="49" t="s">
        <v>139</v>
      </c>
      <c r="BB162" s="49"/>
      <c r="BC162" s="49"/>
      <c r="BD162" s="42" t="s">
        <v>140</v>
      </c>
      <c r="BE162" s="42"/>
      <c r="BF162" s="42"/>
      <c r="BG162" s="49" t="s">
        <v>141</v>
      </c>
      <c r="BH162" s="49"/>
      <c r="BI162" s="49"/>
      <c r="BJ162" s="42" t="s">
        <v>142</v>
      </c>
      <c r="BK162" s="42"/>
      <c r="BL162" s="42"/>
      <c r="CA162" s="2" t="s">
        <v>130</v>
      </c>
    </row>
    <row r="163" spans="1:79" s="10" customFormat="1" ht="12.75" customHeight="1" x14ac:dyDescent="0.2">
      <c r="A163" s="104">
        <v>1</v>
      </c>
      <c r="B163" s="105"/>
      <c r="C163" s="105"/>
      <c r="D163" s="69" t="s">
        <v>281</v>
      </c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8"/>
      <c r="W163" s="112"/>
      <c r="X163" s="112"/>
      <c r="Y163" s="112"/>
      <c r="Z163" s="112"/>
      <c r="AA163" s="112"/>
      <c r="AB163" s="112"/>
      <c r="AC163" s="112"/>
      <c r="AD163" s="112"/>
      <c r="AE163" s="112"/>
      <c r="AF163" s="112"/>
      <c r="AG163" s="112"/>
      <c r="AH163" s="112"/>
      <c r="AI163" s="112"/>
      <c r="AJ163" s="112"/>
      <c r="AK163" s="112"/>
      <c r="AL163" s="112"/>
      <c r="AM163" s="112"/>
      <c r="AN163" s="112"/>
      <c r="AO163" s="112"/>
      <c r="AP163" s="112"/>
      <c r="AQ163" s="112"/>
      <c r="AR163" s="112"/>
      <c r="AS163" s="112"/>
      <c r="AT163" s="112"/>
      <c r="AU163" s="112"/>
      <c r="AV163" s="112"/>
      <c r="AW163" s="112"/>
      <c r="AX163" s="112"/>
      <c r="AY163" s="112"/>
      <c r="AZ163" s="112"/>
      <c r="BA163" s="112"/>
      <c r="BB163" s="112"/>
      <c r="BC163" s="112"/>
      <c r="BD163" s="112"/>
      <c r="BE163" s="112"/>
      <c r="BF163" s="112"/>
      <c r="BG163" s="112"/>
      <c r="BH163" s="112"/>
      <c r="BI163" s="112"/>
      <c r="BJ163" s="112"/>
      <c r="BK163" s="112"/>
      <c r="BL163" s="112"/>
      <c r="CA163" s="10" t="s">
        <v>53</v>
      </c>
    </row>
    <row r="164" spans="1:79" s="24" customFormat="1" ht="25.5" customHeight="1" x14ac:dyDescent="0.2">
      <c r="A164" s="91">
        <v>2</v>
      </c>
      <c r="B164" s="92"/>
      <c r="C164" s="92"/>
      <c r="D164" s="43" t="s">
        <v>282</v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3"/>
      <c r="W164" s="113" t="s">
        <v>232</v>
      </c>
      <c r="X164" s="113"/>
      <c r="Y164" s="113"/>
      <c r="Z164" s="113" t="s">
        <v>232</v>
      </c>
      <c r="AA164" s="113"/>
      <c r="AB164" s="113"/>
      <c r="AC164" s="113"/>
      <c r="AD164" s="113"/>
      <c r="AE164" s="113"/>
      <c r="AF164" s="113"/>
      <c r="AG164" s="113"/>
      <c r="AH164" s="113"/>
      <c r="AI164" s="113" t="s">
        <v>232</v>
      </c>
      <c r="AJ164" s="113"/>
      <c r="AK164" s="113"/>
      <c r="AL164" s="113" t="s">
        <v>232</v>
      </c>
      <c r="AM164" s="113"/>
      <c r="AN164" s="113"/>
      <c r="AO164" s="113"/>
      <c r="AP164" s="113"/>
      <c r="AQ164" s="113"/>
      <c r="AR164" s="113"/>
      <c r="AS164" s="113"/>
      <c r="AT164" s="113"/>
      <c r="AU164" s="113" t="s">
        <v>232</v>
      </c>
      <c r="AV164" s="113"/>
      <c r="AW164" s="113"/>
      <c r="AX164" s="113"/>
      <c r="AY164" s="113"/>
      <c r="AZ164" s="113"/>
      <c r="BA164" s="113" t="s">
        <v>232</v>
      </c>
      <c r="BB164" s="113"/>
      <c r="BC164" s="113"/>
      <c r="BD164" s="113"/>
      <c r="BE164" s="113"/>
      <c r="BF164" s="113"/>
      <c r="BG164" s="113" t="s">
        <v>232</v>
      </c>
      <c r="BH164" s="113"/>
      <c r="BI164" s="113"/>
      <c r="BJ164" s="113"/>
      <c r="BK164" s="113"/>
      <c r="BL164" s="113"/>
    </row>
    <row r="167" spans="1:79" ht="14.25" customHeight="1" x14ac:dyDescent="0.2">
      <c r="A167" s="76" t="s">
        <v>196</v>
      </c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</row>
    <row r="169" spans="1:79" ht="14.25" customHeight="1" x14ac:dyDescent="0.2">
      <c r="A169" s="76" t="s">
        <v>299</v>
      </c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</row>
    <row r="171" spans="1:79" ht="15" customHeight="1" x14ac:dyDescent="0.2">
      <c r="A171" s="36" t="s">
        <v>222</v>
      </c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</row>
    <row r="173" spans="1:79" ht="15" customHeight="1" x14ac:dyDescent="0.2">
      <c r="A173" s="52" t="s">
        <v>9</v>
      </c>
      <c r="B173" s="52"/>
      <c r="C173" s="52"/>
      <c r="D173" s="52"/>
      <c r="E173" s="52"/>
      <c r="F173" s="52"/>
      <c r="G173" s="52" t="s">
        <v>165</v>
      </c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 t="s">
        <v>16</v>
      </c>
      <c r="U173" s="52"/>
      <c r="V173" s="52"/>
      <c r="W173" s="52"/>
      <c r="X173" s="52"/>
      <c r="Y173" s="52"/>
      <c r="Z173" s="52"/>
      <c r="AA173" s="27" t="s">
        <v>223</v>
      </c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9"/>
      <c r="AP173" s="27" t="s">
        <v>224</v>
      </c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53"/>
      <c r="BE173" s="27" t="s">
        <v>225</v>
      </c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53"/>
    </row>
    <row r="174" spans="1:79" ht="32.1" customHeight="1" x14ac:dyDescent="0.2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 t="s">
        <v>7</v>
      </c>
      <c r="AB174" s="52"/>
      <c r="AC174" s="52"/>
      <c r="AD174" s="52"/>
      <c r="AE174" s="52"/>
      <c r="AF174" s="52" t="s">
        <v>6</v>
      </c>
      <c r="AG174" s="52"/>
      <c r="AH174" s="52"/>
      <c r="AI174" s="52"/>
      <c r="AJ174" s="52"/>
      <c r="AK174" s="52" t="s">
        <v>114</v>
      </c>
      <c r="AL174" s="52"/>
      <c r="AM174" s="52"/>
      <c r="AN174" s="52"/>
      <c r="AO174" s="52"/>
      <c r="AP174" s="52" t="s">
        <v>7</v>
      </c>
      <c r="AQ174" s="52"/>
      <c r="AR174" s="52"/>
      <c r="AS174" s="52"/>
      <c r="AT174" s="52"/>
      <c r="AU174" s="52" t="s">
        <v>6</v>
      </c>
      <c r="AV174" s="52"/>
      <c r="AW174" s="52"/>
      <c r="AX174" s="52"/>
      <c r="AY174" s="52"/>
      <c r="AZ174" s="52" t="s">
        <v>121</v>
      </c>
      <c r="BA174" s="52"/>
      <c r="BB174" s="52"/>
      <c r="BC174" s="52"/>
      <c r="BD174" s="52"/>
      <c r="BE174" s="52" t="s">
        <v>7</v>
      </c>
      <c r="BF174" s="52"/>
      <c r="BG174" s="52"/>
      <c r="BH174" s="52"/>
      <c r="BI174" s="52"/>
      <c r="BJ174" s="52" t="s">
        <v>6</v>
      </c>
      <c r="BK174" s="52"/>
      <c r="BL174" s="52"/>
      <c r="BM174" s="52"/>
      <c r="BN174" s="52"/>
      <c r="BO174" s="52" t="s">
        <v>166</v>
      </c>
      <c r="BP174" s="52"/>
      <c r="BQ174" s="52"/>
      <c r="BR174" s="52"/>
      <c r="BS174" s="52"/>
    </row>
    <row r="175" spans="1:79" ht="15" customHeight="1" x14ac:dyDescent="0.2">
      <c r="A175" s="52">
        <v>1</v>
      </c>
      <c r="B175" s="52"/>
      <c r="C175" s="52"/>
      <c r="D175" s="52"/>
      <c r="E175" s="52"/>
      <c r="F175" s="52"/>
      <c r="G175" s="52">
        <v>2</v>
      </c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>
        <v>3</v>
      </c>
      <c r="U175" s="52"/>
      <c r="V175" s="52"/>
      <c r="W175" s="52"/>
      <c r="X175" s="52"/>
      <c r="Y175" s="52"/>
      <c r="Z175" s="52"/>
      <c r="AA175" s="52">
        <v>4</v>
      </c>
      <c r="AB175" s="52"/>
      <c r="AC175" s="52"/>
      <c r="AD175" s="52"/>
      <c r="AE175" s="52"/>
      <c r="AF175" s="52">
        <v>5</v>
      </c>
      <c r="AG175" s="52"/>
      <c r="AH175" s="52"/>
      <c r="AI175" s="52"/>
      <c r="AJ175" s="52"/>
      <c r="AK175" s="52">
        <v>6</v>
      </c>
      <c r="AL175" s="52"/>
      <c r="AM175" s="52"/>
      <c r="AN175" s="52"/>
      <c r="AO175" s="52"/>
      <c r="AP175" s="52">
        <v>7</v>
      </c>
      <c r="AQ175" s="52"/>
      <c r="AR175" s="52"/>
      <c r="AS175" s="52"/>
      <c r="AT175" s="52"/>
      <c r="AU175" s="52">
        <v>8</v>
      </c>
      <c r="AV175" s="52"/>
      <c r="AW175" s="52"/>
      <c r="AX175" s="52"/>
      <c r="AY175" s="52"/>
      <c r="AZ175" s="52">
        <v>9</v>
      </c>
      <c r="BA175" s="52"/>
      <c r="BB175" s="52"/>
      <c r="BC175" s="52"/>
      <c r="BD175" s="52"/>
      <c r="BE175" s="52">
        <v>10</v>
      </c>
      <c r="BF175" s="52"/>
      <c r="BG175" s="52"/>
      <c r="BH175" s="52"/>
      <c r="BI175" s="52"/>
      <c r="BJ175" s="52">
        <v>11</v>
      </c>
      <c r="BK175" s="52"/>
      <c r="BL175" s="52"/>
      <c r="BM175" s="52"/>
      <c r="BN175" s="52"/>
      <c r="BO175" s="52">
        <v>12</v>
      </c>
      <c r="BP175" s="52"/>
      <c r="BQ175" s="52"/>
      <c r="BR175" s="52"/>
      <c r="BS175" s="52"/>
    </row>
    <row r="176" spans="1:79" s="2" customFormat="1" ht="15" hidden="1" customHeight="1" x14ac:dyDescent="0.2">
      <c r="A176" s="49" t="s">
        <v>93</v>
      </c>
      <c r="B176" s="49"/>
      <c r="C176" s="49"/>
      <c r="D176" s="49"/>
      <c r="E176" s="49"/>
      <c r="F176" s="49"/>
      <c r="G176" s="122" t="s">
        <v>81</v>
      </c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 t="s">
        <v>103</v>
      </c>
      <c r="U176" s="122"/>
      <c r="V176" s="122"/>
      <c r="W176" s="122"/>
      <c r="X176" s="122"/>
      <c r="Y176" s="122"/>
      <c r="Z176" s="122"/>
      <c r="AA176" s="42" t="s">
        <v>89</v>
      </c>
      <c r="AB176" s="42"/>
      <c r="AC176" s="42"/>
      <c r="AD176" s="42"/>
      <c r="AE176" s="42"/>
      <c r="AF176" s="42" t="s">
        <v>90</v>
      </c>
      <c r="AG176" s="42"/>
      <c r="AH176" s="42"/>
      <c r="AI176" s="42"/>
      <c r="AJ176" s="42"/>
      <c r="AK176" s="90" t="s">
        <v>161</v>
      </c>
      <c r="AL176" s="90"/>
      <c r="AM176" s="90"/>
      <c r="AN176" s="90"/>
      <c r="AO176" s="90"/>
      <c r="AP176" s="42" t="s">
        <v>91</v>
      </c>
      <c r="AQ176" s="42"/>
      <c r="AR176" s="42"/>
      <c r="AS176" s="42"/>
      <c r="AT176" s="42"/>
      <c r="AU176" s="42" t="s">
        <v>92</v>
      </c>
      <c r="AV176" s="42"/>
      <c r="AW176" s="42"/>
      <c r="AX176" s="42"/>
      <c r="AY176" s="42"/>
      <c r="AZ176" s="90" t="s">
        <v>161</v>
      </c>
      <c r="BA176" s="90"/>
      <c r="BB176" s="90"/>
      <c r="BC176" s="90"/>
      <c r="BD176" s="90"/>
      <c r="BE176" s="42" t="s">
        <v>82</v>
      </c>
      <c r="BF176" s="42"/>
      <c r="BG176" s="42"/>
      <c r="BH176" s="42"/>
      <c r="BI176" s="42"/>
      <c r="BJ176" s="42" t="s">
        <v>83</v>
      </c>
      <c r="BK176" s="42"/>
      <c r="BL176" s="42"/>
      <c r="BM176" s="42"/>
      <c r="BN176" s="42"/>
      <c r="BO176" s="90" t="s">
        <v>161</v>
      </c>
      <c r="BP176" s="90"/>
      <c r="BQ176" s="90"/>
      <c r="BR176" s="90"/>
      <c r="BS176" s="90"/>
      <c r="CA176" s="2" t="s">
        <v>54</v>
      </c>
    </row>
    <row r="177" spans="1:79" s="10" customFormat="1" ht="12.75" customHeight="1" x14ac:dyDescent="0.2">
      <c r="A177" s="120"/>
      <c r="B177" s="120"/>
      <c r="C177" s="120"/>
      <c r="D177" s="120"/>
      <c r="E177" s="120"/>
      <c r="F177" s="120"/>
      <c r="G177" s="69" t="s">
        <v>188</v>
      </c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8"/>
      <c r="T177" s="121"/>
      <c r="U177" s="121"/>
      <c r="V177" s="121"/>
      <c r="W177" s="121"/>
      <c r="X177" s="121"/>
      <c r="Y177" s="121"/>
      <c r="Z177" s="121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>
        <f>IF(ISNUMBER(AA177),AA177,0)+IF(ISNUMBER(AF177),AF177,0)</f>
        <v>0</v>
      </c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>
        <f>IF(ISNUMBER(AP177),AP177,0)+IF(ISNUMBER(AU177),AU177,0)</f>
        <v>0</v>
      </c>
      <c r="BA177" s="103"/>
      <c r="BB177" s="103"/>
      <c r="BC177" s="103"/>
      <c r="BD177" s="103"/>
      <c r="BE177" s="103"/>
      <c r="BF177" s="103"/>
      <c r="BG177" s="103"/>
      <c r="BH177" s="103"/>
      <c r="BI177" s="103"/>
      <c r="BJ177" s="103"/>
      <c r="BK177" s="103"/>
      <c r="BL177" s="103"/>
      <c r="BM177" s="103"/>
      <c r="BN177" s="103"/>
      <c r="BO177" s="103">
        <f>IF(ISNUMBER(BE177),BE177,0)+IF(ISNUMBER(BJ177),BJ177,0)</f>
        <v>0</v>
      </c>
      <c r="BP177" s="103"/>
      <c r="BQ177" s="103"/>
      <c r="BR177" s="103"/>
      <c r="BS177" s="103"/>
      <c r="CA177" s="10" t="s">
        <v>55</v>
      </c>
    </row>
    <row r="180" spans="1:79" ht="14.25" customHeight="1" x14ac:dyDescent="0.2">
      <c r="A180" s="76" t="s">
        <v>313</v>
      </c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  <c r="AW180" s="76"/>
      <c r="AX180" s="76"/>
      <c r="AY180" s="76"/>
      <c r="AZ180" s="76"/>
      <c r="BA180" s="76"/>
      <c r="BB180" s="76"/>
      <c r="BC180" s="76"/>
      <c r="BD180" s="76"/>
      <c r="BE180" s="76"/>
      <c r="BF180" s="76"/>
      <c r="BG180" s="76"/>
      <c r="BH180" s="76"/>
      <c r="BI180" s="76"/>
      <c r="BJ180" s="76"/>
      <c r="BK180" s="76"/>
      <c r="BL180" s="76"/>
    </row>
    <row r="182" spans="1:79" ht="15" customHeight="1" x14ac:dyDescent="0.2">
      <c r="A182" s="36" t="s">
        <v>222</v>
      </c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</row>
    <row r="184" spans="1:79" ht="15" customHeight="1" x14ac:dyDescent="0.2">
      <c r="A184" s="52" t="s">
        <v>9</v>
      </c>
      <c r="B184" s="52"/>
      <c r="C184" s="52"/>
      <c r="D184" s="52"/>
      <c r="E184" s="52"/>
      <c r="F184" s="52"/>
      <c r="G184" s="52" t="s">
        <v>165</v>
      </c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 t="s">
        <v>16</v>
      </c>
      <c r="U184" s="52"/>
      <c r="V184" s="52"/>
      <c r="W184" s="52"/>
      <c r="X184" s="52"/>
      <c r="Y184" s="52"/>
      <c r="Z184" s="52"/>
      <c r="AA184" s="27" t="s">
        <v>226</v>
      </c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9"/>
      <c r="AP184" s="27" t="s">
        <v>229</v>
      </c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53"/>
    </row>
    <row r="185" spans="1:79" ht="32.1" customHeight="1" x14ac:dyDescent="0.2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 t="s">
        <v>7</v>
      </c>
      <c r="AB185" s="52"/>
      <c r="AC185" s="52"/>
      <c r="AD185" s="52"/>
      <c r="AE185" s="52"/>
      <c r="AF185" s="52" t="s">
        <v>6</v>
      </c>
      <c r="AG185" s="52"/>
      <c r="AH185" s="52"/>
      <c r="AI185" s="52"/>
      <c r="AJ185" s="52"/>
      <c r="AK185" s="52" t="s">
        <v>114</v>
      </c>
      <c r="AL185" s="52"/>
      <c r="AM185" s="52"/>
      <c r="AN185" s="52"/>
      <c r="AO185" s="52"/>
      <c r="AP185" s="52" t="s">
        <v>7</v>
      </c>
      <c r="AQ185" s="52"/>
      <c r="AR185" s="52"/>
      <c r="AS185" s="52"/>
      <c r="AT185" s="52"/>
      <c r="AU185" s="52" t="s">
        <v>6</v>
      </c>
      <c r="AV185" s="52"/>
      <c r="AW185" s="52"/>
      <c r="AX185" s="52"/>
      <c r="AY185" s="52"/>
      <c r="AZ185" s="52" t="s">
        <v>121</v>
      </c>
      <c r="BA185" s="52"/>
      <c r="BB185" s="52"/>
      <c r="BC185" s="52"/>
      <c r="BD185" s="52"/>
    </row>
    <row r="186" spans="1:79" ht="15" customHeight="1" x14ac:dyDescent="0.2">
      <c r="A186" s="52">
        <v>1</v>
      </c>
      <c r="B186" s="52"/>
      <c r="C186" s="52"/>
      <c r="D186" s="52"/>
      <c r="E186" s="52"/>
      <c r="F186" s="52"/>
      <c r="G186" s="52">
        <v>2</v>
      </c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>
        <v>3</v>
      </c>
      <c r="U186" s="52"/>
      <c r="V186" s="52"/>
      <c r="W186" s="52"/>
      <c r="X186" s="52"/>
      <c r="Y186" s="52"/>
      <c r="Z186" s="52"/>
      <c r="AA186" s="52">
        <v>4</v>
      </c>
      <c r="AB186" s="52"/>
      <c r="AC186" s="52"/>
      <c r="AD186" s="52"/>
      <c r="AE186" s="52"/>
      <c r="AF186" s="52">
        <v>5</v>
      </c>
      <c r="AG186" s="52"/>
      <c r="AH186" s="52"/>
      <c r="AI186" s="52"/>
      <c r="AJ186" s="52"/>
      <c r="AK186" s="52">
        <v>6</v>
      </c>
      <c r="AL186" s="52"/>
      <c r="AM186" s="52"/>
      <c r="AN186" s="52"/>
      <c r="AO186" s="52"/>
      <c r="AP186" s="52">
        <v>7</v>
      </c>
      <c r="AQ186" s="52"/>
      <c r="AR186" s="52"/>
      <c r="AS186" s="52"/>
      <c r="AT186" s="52"/>
      <c r="AU186" s="52">
        <v>8</v>
      </c>
      <c r="AV186" s="52"/>
      <c r="AW186" s="52"/>
      <c r="AX186" s="52"/>
      <c r="AY186" s="52"/>
      <c r="AZ186" s="52">
        <v>9</v>
      </c>
      <c r="BA186" s="52"/>
      <c r="BB186" s="52"/>
      <c r="BC186" s="52"/>
      <c r="BD186" s="52"/>
    </row>
    <row r="187" spans="1:79" s="2" customFormat="1" ht="12" hidden="1" customHeight="1" x14ac:dyDescent="0.2">
      <c r="A187" s="49" t="s">
        <v>93</v>
      </c>
      <c r="B187" s="49"/>
      <c r="C187" s="49"/>
      <c r="D187" s="49"/>
      <c r="E187" s="49"/>
      <c r="F187" s="49"/>
      <c r="G187" s="122" t="s">
        <v>81</v>
      </c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 t="s">
        <v>103</v>
      </c>
      <c r="U187" s="122"/>
      <c r="V187" s="122"/>
      <c r="W187" s="122"/>
      <c r="X187" s="122"/>
      <c r="Y187" s="122"/>
      <c r="Z187" s="122"/>
      <c r="AA187" s="42" t="s">
        <v>84</v>
      </c>
      <c r="AB187" s="42"/>
      <c r="AC187" s="42"/>
      <c r="AD187" s="42"/>
      <c r="AE187" s="42"/>
      <c r="AF187" s="42" t="s">
        <v>85</v>
      </c>
      <c r="AG187" s="42"/>
      <c r="AH187" s="42"/>
      <c r="AI187" s="42"/>
      <c r="AJ187" s="42"/>
      <c r="AK187" s="90" t="s">
        <v>161</v>
      </c>
      <c r="AL187" s="90"/>
      <c r="AM187" s="90"/>
      <c r="AN187" s="90"/>
      <c r="AO187" s="90"/>
      <c r="AP187" s="42" t="s">
        <v>86</v>
      </c>
      <c r="AQ187" s="42"/>
      <c r="AR187" s="42"/>
      <c r="AS187" s="42"/>
      <c r="AT187" s="42"/>
      <c r="AU187" s="42" t="s">
        <v>87</v>
      </c>
      <c r="AV187" s="42"/>
      <c r="AW187" s="42"/>
      <c r="AX187" s="42"/>
      <c r="AY187" s="42"/>
      <c r="AZ187" s="90" t="s">
        <v>161</v>
      </c>
      <c r="BA187" s="90"/>
      <c r="BB187" s="90"/>
      <c r="BC187" s="90"/>
      <c r="BD187" s="90"/>
      <c r="CA187" s="2" t="s">
        <v>56</v>
      </c>
    </row>
    <row r="188" spans="1:79" s="10" customFormat="1" ht="12.75" customHeight="1" x14ac:dyDescent="0.2">
      <c r="A188" s="120"/>
      <c r="B188" s="120"/>
      <c r="C188" s="120"/>
      <c r="D188" s="120"/>
      <c r="E188" s="120"/>
      <c r="F188" s="120"/>
      <c r="G188" s="69" t="s">
        <v>188</v>
      </c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8"/>
      <c r="T188" s="121"/>
      <c r="U188" s="121"/>
      <c r="V188" s="121"/>
      <c r="W188" s="121"/>
      <c r="X188" s="121"/>
      <c r="Y188" s="121"/>
      <c r="Z188" s="121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>
        <f>IF(ISNUMBER(AA188),AA188,0)+IF(ISNUMBER(AF188),AF188,0)</f>
        <v>0</v>
      </c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>
        <f>IF(ISNUMBER(AP188),AP188,0)+IF(ISNUMBER(AU188),AU188,0)</f>
        <v>0</v>
      </c>
      <c r="BA188" s="103"/>
      <c r="BB188" s="103"/>
      <c r="BC188" s="103"/>
      <c r="BD188" s="103"/>
      <c r="CA188" s="10" t="s">
        <v>57</v>
      </c>
    </row>
    <row r="190" spans="1:79" ht="14.25" customHeight="1" x14ac:dyDescent="0.2">
      <c r="A190" s="76" t="s">
        <v>314</v>
      </c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6"/>
      <c r="AW190" s="76"/>
      <c r="AX190" s="76"/>
      <c r="AY190" s="76"/>
      <c r="AZ190" s="76"/>
      <c r="BA190" s="76"/>
      <c r="BB190" s="76"/>
      <c r="BC190" s="76"/>
      <c r="BD190" s="76"/>
      <c r="BE190" s="76"/>
      <c r="BF190" s="76"/>
      <c r="BG190" s="76"/>
      <c r="BH190" s="76"/>
      <c r="BI190" s="76"/>
      <c r="BJ190" s="76"/>
      <c r="BK190" s="76"/>
      <c r="BL190" s="76"/>
    </row>
    <row r="192" spans="1:79" ht="15" customHeight="1" x14ac:dyDescent="0.2">
      <c r="A192" s="36" t="s">
        <v>222</v>
      </c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</row>
    <row r="194" spans="1:79" ht="23.1" customHeight="1" x14ac:dyDescent="0.2">
      <c r="A194" s="52" t="s">
        <v>167</v>
      </c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80" t="s">
        <v>168</v>
      </c>
      <c r="O194" s="81"/>
      <c r="P194" s="81"/>
      <c r="Q194" s="81"/>
      <c r="R194" s="81"/>
      <c r="S194" s="81"/>
      <c r="T194" s="81"/>
      <c r="U194" s="82"/>
      <c r="V194" s="80" t="s">
        <v>169</v>
      </c>
      <c r="W194" s="81"/>
      <c r="X194" s="81"/>
      <c r="Y194" s="82"/>
      <c r="Z194" s="27" t="s">
        <v>223</v>
      </c>
      <c r="AA194" s="28"/>
      <c r="AB194" s="28"/>
      <c r="AC194" s="28"/>
      <c r="AD194" s="28"/>
      <c r="AE194" s="28"/>
      <c r="AF194" s="28"/>
      <c r="AG194" s="53"/>
      <c r="AH194" s="27" t="s">
        <v>224</v>
      </c>
      <c r="AI194" s="28"/>
      <c r="AJ194" s="28"/>
      <c r="AK194" s="28"/>
      <c r="AL194" s="28"/>
      <c r="AM194" s="28"/>
      <c r="AN194" s="28"/>
      <c r="AO194" s="53"/>
      <c r="AP194" s="27" t="s">
        <v>225</v>
      </c>
      <c r="AQ194" s="28"/>
      <c r="AR194" s="28"/>
      <c r="AS194" s="28"/>
      <c r="AT194" s="28"/>
      <c r="AU194" s="28"/>
      <c r="AV194" s="28"/>
      <c r="AW194" s="28"/>
      <c r="AX194" s="27" t="s">
        <v>226</v>
      </c>
      <c r="AY194" s="28"/>
      <c r="AZ194" s="28"/>
      <c r="BA194" s="28"/>
      <c r="BB194" s="28"/>
      <c r="BC194" s="28"/>
      <c r="BD194" s="28"/>
      <c r="BE194" s="53"/>
      <c r="BF194" s="27" t="s">
        <v>229</v>
      </c>
      <c r="BG194" s="28"/>
      <c r="BH194" s="28"/>
      <c r="BI194" s="28"/>
      <c r="BJ194" s="28"/>
      <c r="BK194" s="28"/>
      <c r="BL194" s="28"/>
      <c r="BM194" s="53"/>
    </row>
    <row r="195" spans="1:79" ht="95.25" customHeight="1" x14ac:dyDescent="0.2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83"/>
      <c r="O195" s="84"/>
      <c r="P195" s="84"/>
      <c r="Q195" s="84"/>
      <c r="R195" s="84"/>
      <c r="S195" s="84"/>
      <c r="T195" s="84"/>
      <c r="U195" s="85"/>
      <c r="V195" s="83"/>
      <c r="W195" s="84"/>
      <c r="X195" s="84"/>
      <c r="Y195" s="85"/>
      <c r="Z195" s="117" t="s">
        <v>172</v>
      </c>
      <c r="AA195" s="117"/>
      <c r="AB195" s="117"/>
      <c r="AC195" s="117"/>
      <c r="AD195" s="117" t="s">
        <v>173</v>
      </c>
      <c r="AE195" s="117"/>
      <c r="AF195" s="117"/>
      <c r="AG195" s="117"/>
      <c r="AH195" s="117" t="s">
        <v>172</v>
      </c>
      <c r="AI195" s="117"/>
      <c r="AJ195" s="117"/>
      <c r="AK195" s="117"/>
      <c r="AL195" s="117" t="s">
        <v>173</v>
      </c>
      <c r="AM195" s="117"/>
      <c r="AN195" s="117"/>
      <c r="AO195" s="117"/>
      <c r="AP195" s="117" t="s">
        <v>172</v>
      </c>
      <c r="AQ195" s="117"/>
      <c r="AR195" s="117"/>
      <c r="AS195" s="117"/>
      <c r="AT195" s="117" t="s">
        <v>173</v>
      </c>
      <c r="AU195" s="117"/>
      <c r="AV195" s="117"/>
      <c r="AW195" s="117"/>
      <c r="AX195" s="117" t="s">
        <v>172</v>
      </c>
      <c r="AY195" s="117"/>
      <c r="AZ195" s="117"/>
      <c r="BA195" s="117"/>
      <c r="BB195" s="117" t="s">
        <v>173</v>
      </c>
      <c r="BC195" s="117"/>
      <c r="BD195" s="117"/>
      <c r="BE195" s="117"/>
      <c r="BF195" s="117" t="s">
        <v>172</v>
      </c>
      <c r="BG195" s="117"/>
      <c r="BH195" s="117"/>
      <c r="BI195" s="117"/>
      <c r="BJ195" s="117" t="s">
        <v>173</v>
      </c>
      <c r="BK195" s="117"/>
      <c r="BL195" s="117"/>
      <c r="BM195" s="117"/>
    </row>
    <row r="196" spans="1:79" ht="15" customHeight="1" x14ac:dyDescent="0.2">
      <c r="A196" s="52">
        <v>1</v>
      </c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27">
        <v>2</v>
      </c>
      <c r="O196" s="28"/>
      <c r="P196" s="28"/>
      <c r="Q196" s="28"/>
      <c r="R196" s="28"/>
      <c r="S196" s="28"/>
      <c r="T196" s="28"/>
      <c r="U196" s="53"/>
      <c r="V196" s="27">
        <v>3</v>
      </c>
      <c r="W196" s="28"/>
      <c r="X196" s="28"/>
      <c r="Y196" s="53"/>
      <c r="Z196" s="52">
        <v>4</v>
      </c>
      <c r="AA196" s="52"/>
      <c r="AB196" s="52"/>
      <c r="AC196" s="52"/>
      <c r="AD196" s="52">
        <v>5</v>
      </c>
      <c r="AE196" s="52"/>
      <c r="AF196" s="52"/>
      <c r="AG196" s="52"/>
      <c r="AH196" s="52">
        <v>6</v>
      </c>
      <c r="AI196" s="52"/>
      <c r="AJ196" s="52"/>
      <c r="AK196" s="52"/>
      <c r="AL196" s="52">
        <v>7</v>
      </c>
      <c r="AM196" s="52"/>
      <c r="AN196" s="52"/>
      <c r="AO196" s="52"/>
      <c r="AP196" s="52">
        <v>8</v>
      </c>
      <c r="AQ196" s="52"/>
      <c r="AR196" s="52"/>
      <c r="AS196" s="52"/>
      <c r="AT196" s="52">
        <v>9</v>
      </c>
      <c r="AU196" s="52"/>
      <c r="AV196" s="52"/>
      <c r="AW196" s="52"/>
      <c r="AX196" s="52">
        <v>10</v>
      </c>
      <c r="AY196" s="52"/>
      <c r="AZ196" s="52"/>
      <c r="BA196" s="52"/>
      <c r="BB196" s="52">
        <v>11</v>
      </c>
      <c r="BC196" s="52"/>
      <c r="BD196" s="52"/>
      <c r="BE196" s="52"/>
      <c r="BF196" s="52">
        <v>12</v>
      </c>
      <c r="BG196" s="52"/>
      <c r="BH196" s="52"/>
      <c r="BI196" s="52"/>
      <c r="BJ196" s="52">
        <v>13</v>
      </c>
      <c r="BK196" s="52"/>
      <c r="BL196" s="52"/>
      <c r="BM196" s="52"/>
    </row>
    <row r="197" spans="1:79" s="2" customFormat="1" ht="12" hidden="1" customHeight="1" x14ac:dyDescent="0.2">
      <c r="A197" s="122" t="s">
        <v>185</v>
      </c>
      <c r="B197" s="122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29" t="s">
        <v>170</v>
      </c>
      <c r="O197" s="30"/>
      <c r="P197" s="30"/>
      <c r="Q197" s="30"/>
      <c r="R197" s="30"/>
      <c r="S197" s="30"/>
      <c r="T197" s="30"/>
      <c r="U197" s="47"/>
      <c r="V197" s="29" t="s">
        <v>171</v>
      </c>
      <c r="W197" s="30"/>
      <c r="X197" s="30"/>
      <c r="Y197" s="47"/>
      <c r="Z197" s="42" t="s">
        <v>89</v>
      </c>
      <c r="AA197" s="42"/>
      <c r="AB197" s="42"/>
      <c r="AC197" s="42"/>
      <c r="AD197" s="42" t="s">
        <v>90</v>
      </c>
      <c r="AE197" s="42"/>
      <c r="AF197" s="42"/>
      <c r="AG197" s="42"/>
      <c r="AH197" s="42" t="s">
        <v>91</v>
      </c>
      <c r="AI197" s="42"/>
      <c r="AJ197" s="42"/>
      <c r="AK197" s="42"/>
      <c r="AL197" s="42" t="s">
        <v>92</v>
      </c>
      <c r="AM197" s="42"/>
      <c r="AN197" s="42"/>
      <c r="AO197" s="42"/>
      <c r="AP197" s="42" t="s">
        <v>82</v>
      </c>
      <c r="AQ197" s="42"/>
      <c r="AR197" s="42"/>
      <c r="AS197" s="42"/>
      <c r="AT197" s="42" t="s">
        <v>83</v>
      </c>
      <c r="AU197" s="42"/>
      <c r="AV197" s="42"/>
      <c r="AW197" s="42"/>
      <c r="AX197" s="42" t="s">
        <v>84</v>
      </c>
      <c r="AY197" s="42"/>
      <c r="AZ197" s="42"/>
      <c r="BA197" s="42"/>
      <c r="BB197" s="42" t="s">
        <v>85</v>
      </c>
      <c r="BC197" s="42"/>
      <c r="BD197" s="42"/>
      <c r="BE197" s="42"/>
      <c r="BF197" s="42" t="s">
        <v>86</v>
      </c>
      <c r="BG197" s="42"/>
      <c r="BH197" s="42"/>
      <c r="BI197" s="42"/>
      <c r="BJ197" s="42" t="s">
        <v>87</v>
      </c>
      <c r="BK197" s="42"/>
      <c r="BL197" s="42"/>
      <c r="BM197" s="42"/>
      <c r="CA197" s="2" t="s">
        <v>58</v>
      </c>
    </row>
    <row r="198" spans="1:79" s="10" customFormat="1" ht="12.75" customHeight="1" x14ac:dyDescent="0.2">
      <c r="A198" s="123" t="s">
        <v>188</v>
      </c>
      <c r="B198" s="123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04"/>
      <c r="O198" s="105"/>
      <c r="P198" s="105"/>
      <c r="Q198" s="105"/>
      <c r="R198" s="105"/>
      <c r="S198" s="105"/>
      <c r="T198" s="105"/>
      <c r="U198" s="106"/>
      <c r="V198" s="124"/>
      <c r="W198" s="125"/>
      <c r="X198" s="125"/>
      <c r="Y198" s="126"/>
      <c r="Z198" s="127"/>
      <c r="AA198" s="127"/>
      <c r="AB198" s="127"/>
      <c r="AC198" s="127"/>
      <c r="AD198" s="127"/>
      <c r="AE198" s="127"/>
      <c r="AF198" s="127"/>
      <c r="AG198" s="127"/>
      <c r="AH198" s="128"/>
      <c r="AI198" s="128"/>
      <c r="AJ198" s="128"/>
      <c r="AK198" s="128"/>
      <c r="AL198" s="128"/>
      <c r="AM198" s="128"/>
      <c r="AN198" s="128"/>
      <c r="AO198" s="128"/>
      <c r="AP198" s="128"/>
      <c r="AQ198" s="128"/>
      <c r="AR198" s="128"/>
      <c r="AS198" s="128"/>
      <c r="AT198" s="128"/>
      <c r="AU198" s="128"/>
      <c r="AV198" s="128"/>
      <c r="AW198" s="128"/>
      <c r="AX198" s="128"/>
      <c r="AY198" s="128"/>
      <c r="AZ198" s="128"/>
      <c r="BA198" s="128"/>
      <c r="BB198" s="128"/>
      <c r="BC198" s="128"/>
      <c r="BD198" s="128"/>
      <c r="BE198" s="128"/>
      <c r="BF198" s="128"/>
      <c r="BG198" s="128"/>
      <c r="BH198" s="128"/>
      <c r="BI198" s="128"/>
      <c r="BJ198" s="128"/>
      <c r="BK198" s="128"/>
      <c r="BL198" s="128"/>
      <c r="BM198" s="128"/>
      <c r="CA198" s="10" t="s">
        <v>59</v>
      </c>
    </row>
    <row r="201" spans="1:79" ht="35.25" customHeight="1" x14ac:dyDescent="0.2">
      <c r="A201" s="76" t="s">
        <v>315</v>
      </c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  <c r="AM201" s="76"/>
      <c r="AN201" s="76"/>
      <c r="AO201" s="76"/>
      <c r="AP201" s="76"/>
      <c r="AQ201" s="76"/>
      <c r="AR201" s="76"/>
      <c r="AS201" s="76"/>
      <c r="AT201" s="76"/>
      <c r="AU201" s="76"/>
      <c r="AV201" s="76"/>
      <c r="AW201" s="76"/>
      <c r="AX201" s="76"/>
      <c r="AY201" s="76"/>
      <c r="AZ201" s="76"/>
      <c r="BA201" s="76"/>
      <c r="BB201" s="76"/>
      <c r="BC201" s="76"/>
      <c r="BD201" s="76"/>
      <c r="BE201" s="76"/>
      <c r="BF201" s="76"/>
      <c r="BG201" s="76"/>
      <c r="BH201" s="76"/>
      <c r="BI201" s="76"/>
      <c r="BJ201" s="76"/>
      <c r="BK201" s="76"/>
      <c r="BL201" s="76"/>
    </row>
    <row r="202" spans="1:79" ht="15" x14ac:dyDescent="0.2">
      <c r="A202" s="129"/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  <c r="X202" s="129"/>
      <c r="Y202" s="129"/>
      <c r="Z202" s="129"/>
      <c r="AA202" s="129"/>
      <c r="AB202" s="129"/>
      <c r="AC202" s="129"/>
      <c r="AD202" s="129"/>
      <c r="AE202" s="129"/>
      <c r="AF202" s="129"/>
      <c r="AG202" s="129"/>
      <c r="AH202" s="129"/>
      <c r="AI202" s="129"/>
      <c r="AJ202" s="129"/>
      <c r="AK202" s="129"/>
      <c r="AL202" s="129"/>
      <c r="AM202" s="129"/>
      <c r="AN202" s="129"/>
      <c r="AO202" s="129"/>
      <c r="AP202" s="129"/>
      <c r="AQ202" s="129"/>
      <c r="AR202" s="129"/>
      <c r="AS202" s="129"/>
      <c r="AT202" s="129"/>
      <c r="AU202" s="129"/>
      <c r="AV202" s="129"/>
      <c r="AW202" s="129"/>
      <c r="AX202" s="129"/>
      <c r="AY202" s="129"/>
      <c r="AZ202" s="129"/>
      <c r="BA202" s="129"/>
      <c r="BB202" s="129"/>
      <c r="BC202" s="129"/>
      <c r="BD202" s="129"/>
      <c r="BE202" s="129"/>
      <c r="BF202" s="129"/>
      <c r="BG202" s="129"/>
      <c r="BH202" s="129"/>
      <c r="BI202" s="129"/>
      <c r="BJ202" s="129"/>
      <c r="BK202" s="129"/>
      <c r="BL202" s="129"/>
    </row>
    <row r="204" spans="1:79" ht="28.5" customHeight="1" x14ac:dyDescent="0.2">
      <c r="A204" s="61" t="s">
        <v>300</v>
      </c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  <c r="BE204" s="61"/>
      <c r="BF204" s="61"/>
      <c r="BG204" s="61"/>
      <c r="BH204" s="61"/>
      <c r="BI204" s="61"/>
      <c r="BJ204" s="61"/>
      <c r="BK204" s="61"/>
      <c r="BL204" s="61"/>
    </row>
    <row r="206" spans="1:79" ht="14.25" customHeight="1" x14ac:dyDescent="0.2">
      <c r="A206" s="76" t="s">
        <v>286</v>
      </c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6"/>
      <c r="AL206" s="76"/>
      <c r="AM206" s="76"/>
      <c r="AN206" s="76"/>
      <c r="AO206" s="76"/>
      <c r="AP206" s="76"/>
      <c r="AQ206" s="76"/>
      <c r="AR206" s="76"/>
      <c r="AS206" s="76"/>
      <c r="AT206" s="76"/>
      <c r="AU206" s="76"/>
      <c r="AV206" s="76"/>
      <c r="AW206" s="76"/>
      <c r="AX206" s="76"/>
      <c r="AY206" s="76"/>
      <c r="AZ206" s="76"/>
      <c r="BA206" s="76"/>
      <c r="BB206" s="76"/>
      <c r="BC206" s="76"/>
      <c r="BD206" s="76"/>
      <c r="BE206" s="76"/>
      <c r="BF206" s="76"/>
      <c r="BG206" s="76"/>
      <c r="BH206" s="76"/>
      <c r="BI206" s="76"/>
      <c r="BJ206" s="76"/>
      <c r="BK206" s="76"/>
      <c r="BL206" s="76"/>
    </row>
    <row r="207" spans="1:79" ht="15" customHeight="1" x14ac:dyDescent="0.2">
      <c r="A207" s="36" t="s">
        <v>222</v>
      </c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</row>
    <row r="209" spans="1:79" ht="42.95" customHeight="1" x14ac:dyDescent="0.2">
      <c r="A209" s="117" t="s">
        <v>174</v>
      </c>
      <c r="B209" s="117"/>
      <c r="C209" s="117"/>
      <c r="D209" s="117"/>
      <c r="E209" s="117"/>
      <c r="F209" s="117"/>
      <c r="G209" s="52" t="s">
        <v>22</v>
      </c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 t="s">
        <v>18</v>
      </c>
      <c r="U209" s="52"/>
      <c r="V209" s="52"/>
      <c r="W209" s="52"/>
      <c r="X209" s="52"/>
      <c r="Y209" s="52"/>
      <c r="Z209" s="52" t="s">
        <v>17</v>
      </c>
      <c r="AA209" s="52"/>
      <c r="AB209" s="52"/>
      <c r="AC209" s="52"/>
      <c r="AD209" s="52"/>
      <c r="AE209" s="52" t="s">
        <v>175</v>
      </c>
      <c r="AF209" s="52"/>
      <c r="AG209" s="52"/>
      <c r="AH209" s="52"/>
      <c r="AI209" s="52"/>
      <c r="AJ209" s="52"/>
      <c r="AK209" s="52" t="s">
        <v>176</v>
      </c>
      <c r="AL209" s="52"/>
      <c r="AM209" s="52"/>
      <c r="AN209" s="52"/>
      <c r="AO209" s="52"/>
      <c r="AP209" s="52"/>
      <c r="AQ209" s="52" t="s">
        <v>177</v>
      </c>
      <c r="AR209" s="52"/>
      <c r="AS209" s="52"/>
      <c r="AT209" s="52"/>
      <c r="AU209" s="52"/>
      <c r="AV209" s="52"/>
      <c r="AW209" s="52" t="s">
        <v>123</v>
      </c>
      <c r="AX209" s="52"/>
      <c r="AY209" s="52"/>
      <c r="AZ209" s="52"/>
      <c r="BA209" s="52"/>
      <c r="BB209" s="52"/>
      <c r="BC209" s="52"/>
      <c r="BD209" s="52"/>
      <c r="BE209" s="52"/>
      <c r="BF209" s="52"/>
      <c r="BG209" s="52" t="s">
        <v>178</v>
      </c>
      <c r="BH209" s="52"/>
      <c r="BI209" s="52"/>
      <c r="BJ209" s="52"/>
      <c r="BK209" s="52"/>
      <c r="BL209" s="52"/>
    </row>
    <row r="210" spans="1:79" ht="39.950000000000003" customHeight="1" x14ac:dyDescent="0.2">
      <c r="A210" s="117"/>
      <c r="B210" s="117"/>
      <c r="C210" s="117"/>
      <c r="D210" s="117"/>
      <c r="E210" s="117"/>
      <c r="F210" s="117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 t="s">
        <v>20</v>
      </c>
      <c r="AX210" s="52"/>
      <c r="AY210" s="52"/>
      <c r="AZ210" s="52"/>
      <c r="BA210" s="52"/>
      <c r="BB210" s="52" t="s">
        <v>19</v>
      </c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</row>
    <row r="211" spans="1:79" ht="15" customHeight="1" x14ac:dyDescent="0.2">
      <c r="A211" s="52">
        <v>1</v>
      </c>
      <c r="B211" s="52"/>
      <c r="C211" s="52"/>
      <c r="D211" s="52"/>
      <c r="E211" s="52"/>
      <c r="F211" s="52"/>
      <c r="G211" s="52">
        <v>2</v>
      </c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>
        <v>3</v>
      </c>
      <c r="U211" s="52"/>
      <c r="V211" s="52"/>
      <c r="W211" s="52"/>
      <c r="X211" s="52"/>
      <c r="Y211" s="52"/>
      <c r="Z211" s="52">
        <v>4</v>
      </c>
      <c r="AA211" s="52"/>
      <c r="AB211" s="52"/>
      <c r="AC211" s="52"/>
      <c r="AD211" s="52"/>
      <c r="AE211" s="52">
        <v>5</v>
      </c>
      <c r="AF211" s="52"/>
      <c r="AG211" s="52"/>
      <c r="AH211" s="52"/>
      <c r="AI211" s="52"/>
      <c r="AJ211" s="52"/>
      <c r="AK211" s="52">
        <v>6</v>
      </c>
      <c r="AL211" s="52"/>
      <c r="AM211" s="52"/>
      <c r="AN211" s="52"/>
      <c r="AO211" s="52"/>
      <c r="AP211" s="52"/>
      <c r="AQ211" s="52">
        <v>7</v>
      </c>
      <c r="AR211" s="52"/>
      <c r="AS211" s="52"/>
      <c r="AT211" s="52"/>
      <c r="AU211" s="52"/>
      <c r="AV211" s="52"/>
      <c r="AW211" s="52">
        <v>8</v>
      </c>
      <c r="AX211" s="52"/>
      <c r="AY211" s="52"/>
      <c r="AZ211" s="52"/>
      <c r="BA211" s="52"/>
      <c r="BB211" s="52">
        <v>9</v>
      </c>
      <c r="BC211" s="52"/>
      <c r="BD211" s="52"/>
      <c r="BE211" s="52"/>
      <c r="BF211" s="52"/>
      <c r="BG211" s="52">
        <v>10</v>
      </c>
      <c r="BH211" s="52"/>
      <c r="BI211" s="52"/>
      <c r="BJ211" s="52"/>
      <c r="BK211" s="52"/>
      <c r="BL211" s="52"/>
    </row>
    <row r="212" spans="1:79" s="2" customFormat="1" ht="12" hidden="1" customHeight="1" x14ac:dyDescent="0.2">
      <c r="A212" s="49" t="s">
        <v>88</v>
      </c>
      <c r="B212" s="49"/>
      <c r="C212" s="49"/>
      <c r="D212" s="49"/>
      <c r="E212" s="49"/>
      <c r="F212" s="49"/>
      <c r="G212" s="122" t="s">
        <v>81</v>
      </c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T212" s="42" t="s">
        <v>104</v>
      </c>
      <c r="U212" s="42"/>
      <c r="V212" s="42"/>
      <c r="W212" s="42"/>
      <c r="X212" s="42"/>
      <c r="Y212" s="42"/>
      <c r="Z212" s="42" t="s">
        <v>105</v>
      </c>
      <c r="AA212" s="42"/>
      <c r="AB212" s="42"/>
      <c r="AC212" s="42"/>
      <c r="AD212" s="42"/>
      <c r="AE212" s="42" t="s">
        <v>106</v>
      </c>
      <c r="AF212" s="42"/>
      <c r="AG212" s="42"/>
      <c r="AH212" s="42"/>
      <c r="AI212" s="42"/>
      <c r="AJ212" s="42"/>
      <c r="AK212" s="42" t="s">
        <v>107</v>
      </c>
      <c r="AL212" s="42"/>
      <c r="AM212" s="42"/>
      <c r="AN212" s="42"/>
      <c r="AO212" s="42"/>
      <c r="AP212" s="42"/>
      <c r="AQ212" s="130" t="s">
        <v>126</v>
      </c>
      <c r="AR212" s="42"/>
      <c r="AS212" s="42"/>
      <c r="AT212" s="42"/>
      <c r="AU212" s="42"/>
      <c r="AV212" s="42"/>
      <c r="AW212" s="42" t="s">
        <v>108</v>
      </c>
      <c r="AX212" s="42"/>
      <c r="AY212" s="42"/>
      <c r="AZ212" s="42"/>
      <c r="BA212" s="42"/>
      <c r="BB212" s="42" t="s">
        <v>109</v>
      </c>
      <c r="BC212" s="42"/>
      <c r="BD212" s="42"/>
      <c r="BE212" s="42"/>
      <c r="BF212" s="42"/>
      <c r="BG212" s="130" t="s">
        <v>127</v>
      </c>
      <c r="BH212" s="42"/>
      <c r="BI212" s="42"/>
      <c r="BJ212" s="42"/>
      <c r="BK212" s="42"/>
      <c r="BL212" s="42"/>
      <c r="CA212" s="2" t="s">
        <v>60</v>
      </c>
    </row>
    <row r="213" spans="1:79" s="10" customFormat="1" ht="12.75" customHeight="1" x14ac:dyDescent="0.2">
      <c r="A213" s="120"/>
      <c r="B213" s="120"/>
      <c r="C213" s="120"/>
      <c r="D213" s="120"/>
      <c r="E213" s="120"/>
      <c r="F213" s="120"/>
      <c r="G213" s="69" t="s">
        <v>188</v>
      </c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8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>
        <f>IF(ISNUMBER(AK213),AK213,0)-IF(ISNUMBER(AE213),AE213,0)</f>
        <v>0</v>
      </c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  <c r="BD213" s="103"/>
      <c r="BE213" s="103"/>
      <c r="BF213" s="103"/>
      <c r="BG213" s="103">
        <f>IF(ISNUMBER(Z213),Z213,0)+IF(ISNUMBER(AK213),AK213,0)</f>
        <v>0</v>
      </c>
      <c r="BH213" s="103"/>
      <c r="BI213" s="103"/>
      <c r="BJ213" s="103"/>
      <c r="BK213" s="103"/>
      <c r="BL213" s="103"/>
      <c r="CA213" s="10" t="s">
        <v>61</v>
      </c>
    </row>
    <row r="215" spans="1:79" ht="14.25" customHeight="1" x14ac:dyDescent="0.2">
      <c r="A215" s="76" t="s">
        <v>301</v>
      </c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6"/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76"/>
      <c r="BI215" s="76"/>
      <c r="BJ215" s="76"/>
      <c r="BK215" s="76"/>
      <c r="BL215" s="76"/>
    </row>
    <row r="216" spans="1:79" ht="15" customHeight="1" x14ac:dyDescent="0.2">
      <c r="A216" s="36" t="s">
        <v>222</v>
      </c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</row>
    <row r="218" spans="1:79" ht="18" customHeight="1" x14ac:dyDescent="0.2">
      <c r="A218" s="52" t="s">
        <v>174</v>
      </c>
      <c r="B218" s="52"/>
      <c r="C218" s="52"/>
      <c r="D218" s="52"/>
      <c r="E218" s="52"/>
      <c r="F218" s="52"/>
      <c r="G218" s="52" t="s">
        <v>22</v>
      </c>
      <c r="H218" s="52"/>
      <c r="I218" s="52"/>
      <c r="J218" s="52"/>
      <c r="K218" s="52"/>
      <c r="L218" s="52"/>
      <c r="M218" s="52"/>
      <c r="N218" s="52"/>
      <c r="O218" s="52"/>
      <c r="P218" s="52"/>
      <c r="Q218" s="52" t="s">
        <v>289</v>
      </c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 t="s">
        <v>298</v>
      </c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</row>
    <row r="219" spans="1:79" ht="42.95" customHeight="1" x14ac:dyDescent="0.2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 t="s">
        <v>179</v>
      </c>
      <c r="R219" s="52"/>
      <c r="S219" s="52"/>
      <c r="T219" s="52"/>
      <c r="U219" s="52"/>
      <c r="V219" s="117" t="s">
        <v>180</v>
      </c>
      <c r="W219" s="117"/>
      <c r="X219" s="117"/>
      <c r="Y219" s="117"/>
      <c r="Z219" s="52" t="s">
        <v>181</v>
      </c>
      <c r="AA219" s="52"/>
      <c r="AB219" s="52"/>
      <c r="AC219" s="52"/>
      <c r="AD219" s="52"/>
      <c r="AE219" s="52"/>
      <c r="AF219" s="52"/>
      <c r="AG219" s="52"/>
      <c r="AH219" s="52"/>
      <c r="AI219" s="52"/>
      <c r="AJ219" s="52" t="s">
        <v>182</v>
      </c>
      <c r="AK219" s="52"/>
      <c r="AL219" s="52"/>
      <c r="AM219" s="52"/>
      <c r="AN219" s="52"/>
      <c r="AO219" s="52" t="s">
        <v>23</v>
      </c>
      <c r="AP219" s="52"/>
      <c r="AQ219" s="52"/>
      <c r="AR219" s="52"/>
      <c r="AS219" s="52"/>
      <c r="AT219" s="117" t="s">
        <v>183</v>
      </c>
      <c r="AU219" s="117"/>
      <c r="AV219" s="117"/>
      <c r="AW219" s="117"/>
      <c r="AX219" s="52" t="s">
        <v>181</v>
      </c>
      <c r="AY219" s="52"/>
      <c r="AZ219" s="52"/>
      <c r="BA219" s="52"/>
      <c r="BB219" s="52"/>
      <c r="BC219" s="52"/>
      <c r="BD219" s="52"/>
      <c r="BE219" s="52"/>
      <c r="BF219" s="52"/>
      <c r="BG219" s="52"/>
      <c r="BH219" s="52" t="s">
        <v>184</v>
      </c>
      <c r="BI219" s="52"/>
      <c r="BJ219" s="52"/>
      <c r="BK219" s="52"/>
      <c r="BL219" s="52"/>
    </row>
    <row r="220" spans="1:79" ht="63" customHeight="1" x14ac:dyDescent="0.2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117"/>
      <c r="W220" s="117"/>
      <c r="X220" s="117"/>
      <c r="Y220" s="117"/>
      <c r="Z220" s="52" t="s">
        <v>20</v>
      </c>
      <c r="AA220" s="52"/>
      <c r="AB220" s="52"/>
      <c r="AC220" s="52"/>
      <c r="AD220" s="52"/>
      <c r="AE220" s="52" t="s">
        <v>19</v>
      </c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117"/>
      <c r="AU220" s="117"/>
      <c r="AV220" s="117"/>
      <c r="AW220" s="117"/>
      <c r="AX220" s="52" t="s">
        <v>20</v>
      </c>
      <c r="AY220" s="52"/>
      <c r="AZ220" s="52"/>
      <c r="BA220" s="52"/>
      <c r="BB220" s="52"/>
      <c r="BC220" s="52" t="s">
        <v>19</v>
      </c>
      <c r="BD220" s="52"/>
      <c r="BE220" s="52"/>
      <c r="BF220" s="52"/>
      <c r="BG220" s="52"/>
      <c r="BH220" s="52"/>
      <c r="BI220" s="52"/>
      <c r="BJ220" s="52"/>
      <c r="BK220" s="52"/>
      <c r="BL220" s="52"/>
    </row>
    <row r="221" spans="1:79" ht="15" customHeight="1" x14ac:dyDescent="0.2">
      <c r="A221" s="52">
        <v>1</v>
      </c>
      <c r="B221" s="52"/>
      <c r="C221" s="52"/>
      <c r="D221" s="52"/>
      <c r="E221" s="52"/>
      <c r="F221" s="52"/>
      <c r="G221" s="52">
        <v>2</v>
      </c>
      <c r="H221" s="52"/>
      <c r="I221" s="52"/>
      <c r="J221" s="52"/>
      <c r="K221" s="52"/>
      <c r="L221" s="52"/>
      <c r="M221" s="52"/>
      <c r="N221" s="52"/>
      <c r="O221" s="52"/>
      <c r="P221" s="52"/>
      <c r="Q221" s="52">
        <v>3</v>
      </c>
      <c r="R221" s="52"/>
      <c r="S221" s="52"/>
      <c r="T221" s="52"/>
      <c r="U221" s="52"/>
      <c r="V221" s="52">
        <v>4</v>
      </c>
      <c r="W221" s="52"/>
      <c r="X221" s="52"/>
      <c r="Y221" s="52"/>
      <c r="Z221" s="52">
        <v>5</v>
      </c>
      <c r="AA221" s="52"/>
      <c r="AB221" s="52"/>
      <c r="AC221" s="52"/>
      <c r="AD221" s="52"/>
      <c r="AE221" s="52">
        <v>6</v>
      </c>
      <c r="AF221" s="52"/>
      <c r="AG221" s="52"/>
      <c r="AH221" s="52"/>
      <c r="AI221" s="52"/>
      <c r="AJ221" s="52">
        <v>7</v>
      </c>
      <c r="AK221" s="52"/>
      <c r="AL221" s="52"/>
      <c r="AM221" s="52"/>
      <c r="AN221" s="52"/>
      <c r="AO221" s="52">
        <v>8</v>
      </c>
      <c r="AP221" s="52"/>
      <c r="AQ221" s="52"/>
      <c r="AR221" s="52"/>
      <c r="AS221" s="52"/>
      <c r="AT221" s="52">
        <v>9</v>
      </c>
      <c r="AU221" s="52"/>
      <c r="AV221" s="52"/>
      <c r="AW221" s="52"/>
      <c r="AX221" s="52">
        <v>10</v>
      </c>
      <c r="AY221" s="52"/>
      <c r="AZ221" s="52"/>
      <c r="BA221" s="52"/>
      <c r="BB221" s="52"/>
      <c r="BC221" s="52">
        <v>11</v>
      </c>
      <c r="BD221" s="52"/>
      <c r="BE221" s="52"/>
      <c r="BF221" s="52"/>
      <c r="BG221" s="52"/>
      <c r="BH221" s="52">
        <v>12</v>
      </c>
      <c r="BI221" s="52"/>
      <c r="BJ221" s="52"/>
      <c r="BK221" s="52"/>
      <c r="BL221" s="52"/>
    </row>
    <row r="222" spans="1:79" s="2" customFormat="1" ht="12" hidden="1" customHeight="1" x14ac:dyDescent="0.2">
      <c r="A222" s="49" t="s">
        <v>88</v>
      </c>
      <c r="B222" s="49"/>
      <c r="C222" s="49"/>
      <c r="D222" s="49"/>
      <c r="E222" s="49"/>
      <c r="F222" s="49"/>
      <c r="G222" s="122" t="s">
        <v>81</v>
      </c>
      <c r="H222" s="122"/>
      <c r="I222" s="122"/>
      <c r="J222" s="122"/>
      <c r="K222" s="122"/>
      <c r="L222" s="122"/>
      <c r="M222" s="122"/>
      <c r="N222" s="122"/>
      <c r="O222" s="122"/>
      <c r="P222" s="122"/>
      <c r="Q222" s="42" t="s">
        <v>104</v>
      </c>
      <c r="R222" s="42"/>
      <c r="S222" s="42"/>
      <c r="T222" s="42"/>
      <c r="U222" s="42"/>
      <c r="V222" s="42" t="s">
        <v>105</v>
      </c>
      <c r="W222" s="42"/>
      <c r="X222" s="42"/>
      <c r="Y222" s="42"/>
      <c r="Z222" s="42" t="s">
        <v>106</v>
      </c>
      <c r="AA222" s="42"/>
      <c r="AB222" s="42"/>
      <c r="AC222" s="42"/>
      <c r="AD222" s="42"/>
      <c r="AE222" s="42" t="s">
        <v>107</v>
      </c>
      <c r="AF222" s="42"/>
      <c r="AG222" s="42"/>
      <c r="AH222" s="42"/>
      <c r="AI222" s="42"/>
      <c r="AJ222" s="130" t="s">
        <v>128</v>
      </c>
      <c r="AK222" s="42"/>
      <c r="AL222" s="42"/>
      <c r="AM222" s="42"/>
      <c r="AN222" s="42"/>
      <c r="AO222" s="42" t="s">
        <v>108</v>
      </c>
      <c r="AP222" s="42"/>
      <c r="AQ222" s="42"/>
      <c r="AR222" s="42"/>
      <c r="AS222" s="42"/>
      <c r="AT222" s="130" t="s">
        <v>129</v>
      </c>
      <c r="AU222" s="42"/>
      <c r="AV222" s="42"/>
      <c r="AW222" s="42"/>
      <c r="AX222" s="42" t="s">
        <v>109</v>
      </c>
      <c r="AY222" s="42"/>
      <c r="AZ222" s="42"/>
      <c r="BA222" s="42"/>
      <c r="BB222" s="42"/>
      <c r="BC222" s="42" t="s">
        <v>110</v>
      </c>
      <c r="BD222" s="42"/>
      <c r="BE222" s="42"/>
      <c r="BF222" s="42"/>
      <c r="BG222" s="42"/>
      <c r="BH222" s="130" t="s">
        <v>128</v>
      </c>
      <c r="BI222" s="42"/>
      <c r="BJ222" s="42"/>
      <c r="BK222" s="42"/>
      <c r="BL222" s="42"/>
      <c r="CA222" s="2" t="s">
        <v>62</v>
      </c>
    </row>
    <row r="223" spans="1:79" s="10" customFormat="1" ht="12.75" customHeight="1" x14ac:dyDescent="0.2">
      <c r="A223" s="120"/>
      <c r="B223" s="120"/>
      <c r="C223" s="120"/>
      <c r="D223" s="120"/>
      <c r="E223" s="120"/>
      <c r="F223" s="120"/>
      <c r="G223" s="69" t="s">
        <v>188</v>
      </c>
      <c r="H223" s="67"/>
      <c r="I223" s="67"/>
      <c r="J223" s="67"/>
      <c r="K223" s="67"/>
      <c r="L223" s="67"/>
      <c r="M223" s="67"/>
      <c r="N223" s="67"/>
      <c r="O223" s="67"/>
      <c r="P223" s="68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>
        <f>IF(ISNUMBER(Q223),Q223,0)-IF(ISNUMBER(Z223),Z223,0)</f>
        <v>0</v>
      </c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>
        <f>IF(ISNUMBER(V223),V223,0)-IF(ISNUMBER(Z223),Z223,0)-IF(ISNUMBER(AE223),AE223,0)</f>
        <v>0</v>
      </c>
      <c r="AU223" s="103"/>
      <c r="AV223" s="103"/>
      <c r="AW223" s="103"/>
      <c r="AX223" s="103"/>
      <c r="AY223" s="103"/>
      <c r="AZ223" s="103"/>
      <c r="BA223" s="103"/>
      <c r="BB223" s="103"/>
      <c r="BC223" s="103"/>
      <c r="BD223" s="103"/>
      <c r="BE223" s="103"/>
      <c r="BF223" s="103"/>
      <c r="BG223" s="103"/>
      <c r="BH223" s="103">
        <f>IF(ISNUMBER(AO223),AO223,0)-IF(ISNUMBER(AX223),AX223,0)</f>
        <v>0</v>
      </c>
      <c r="BI223" s="103"/>
      <c r="BJ223" s="103"/>
      <c r="BK223" s="103"/>
      <c r="BL223" s="103"/>
      <c r="CA223" s="10" t="s">
        <v>63</v>
      </c>
    </row>
    <row r="226" spans="1:79" ht="14.25" customHeight="1" x14ac:dyDescent="0.2">
      <c r="A226" s="76" t="s">
        <v>290</v>
      </c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6"/>
      <c r="AK226" s="76"/>
      <c r="AL226" s="76"/>
      <c r="AM226" s="76"/>
      <c r="AN226" s="76"/>
      <c r="AO226" s="76"/>
      <c r="AP226" s="76"/>
      <c r="AQ226" s="76"/>
      <c r="AR226" s="76"/>
      <c r="AS226" s="76"/>
      <c r="AT226" s="76"/>
      <c r="AU226" s="76"/>
      <c r="AV226" s="76"/>
      <c r="AW226" s="76"/>
      <c r="AX226" s="76"/>
      <c r="AY226" s="76"/>
      <c r="AZ226" s="76"/>
      <c r="BA226" s="76"/>
      <c r="BB226" s="76"/>
      <c r="BC226" s="76"/>
      <c r="BD226" s="76"/>
      <c r="BE226" s="76"/>
      <c r="BF226" s="76"/>
      <c r="BG226" s="76"/>
      <c r="BH226" s="76"/>
      <c r="BI226" s="76"/>
      <c r="BJ226" s="76"/>
      <c r="BK226" s="76"/>
      <c r="BL226" s="76"/>
    </row>
    <row r="227" spans="1:79" ht="15" customHeight="1" x14ac:dyDescent="0.2">
      <c r="A227" s="36" t="s">
        <v>222</v>
      </c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</row>
    <row r="229" spans="1:79" ht="42.95" customHeight="1" x14ac:dyDescent="0.2">
      <c r="A229" s="117" t="s">
        <v>174</v>
      </c>
      <c r="B229" s="117"/>
      <c r="C229" s="117"/>
      <c r="D229" s="117"/>
      <c r="E229" s="117"/>
      <c r="F229" s="117"/>
      <c r="G229" s="52" t="s">
        <v>22</v>
      </c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 t="s">
        <v>18</v>
      </c>
      <c r="U229" s="52"/>
      <c r="V229" s="52"/>
      <c r="W229" s="52"/>
      <c r="X229" s="52"/>
      <c r="Y229" s="52"/>
      <c r="Z229" s="52" t="s">
        <v>17</v>
      </c>
      <c r="AA229" s="52"/>
      <c r="AB229" s="52"/>
      <c r="AC229" s="52"/>
      <c r="AD229" s="52"/>
      <c r="AE229" s="52" t="s">
        <v>287</v>
      </c>
      <c r="AF229" s="52"/>
      <c r="AG229" s="52"/>
      <c r="AH229" s="52"/>
      <c r="AI229" s="52"/>
      <c r="AJ229" s="52"/>
      <c r="AK229" s="52" t="s">
        <v>291</v>
      </c>
      <c r="AL229" s="52"/>
      <c r="AM229" s="52"/>
      <c r="AN229" s="52"/>
      <c r="AO229" s="52"/>
      <c r="AP229" s="52"/>
      <c r="AQ229" s="52" t="s">
        <v>302</v>
      </c>
      <c r="AR229" s="52"/>
      <c r="AS229" s="52"/>
      <c r="AT229" s="52"/>
      <c r="AU229" s="52"/>
      <c r="AV229" s="52"/>
      <c r="AW229" s="52" t="s">
        <v>21</v>
      </c>
      <c r="AX229" s="52"/>
      <c r="AY229" s="52"/>
      <c r="AZ229" s="52"/>
      <c r="BA229" s="52"/>
      <c r="BB229" s="52"/>
      <c r="BC229" s="52"/>
      <c r="BD229" s="52"/>
      <c r="BE229" s="52" t="s">
        <v>202</v>
      </c>
      <c r="BF229" s="52"/>
      <c r="BG229" s="52"/>
      <c r="BH229" s="52"/>
      <c r="BI229" s="52"/>
      <c r="BJ229" s="52"/>
      <c r="BK229" s="52"/>
      <c r="BL229" s="52"/>
    </row>
    <row r="230" spans="1:79" ht="21.75" customHeight="1" x14ac:dyDescent="0.2">
      <c r="A230" s="117"/>
      <c r="B230" s="117"/>
      <c r="C230" s="117"/>
      <c r="D230" s="117"/>
      <c r="E230" s="117"/>
      <c r="F230" s="117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</row>
    <row r="231" spans="1:79" ht="15" customHeight="1" x14ac:dyDescent="0.2">
      <c r="A231" s="52">
        <v>1</v>
      </c>
      <c r="B231" s="52"/>
      <c r="C231" s="52"/>
      <c r="D231" s="52"/>
      <c r="E231" s="52"/>
      <c r="F231" s="52"/>
      <c r="G231" s="52">
        <v>2</v>
      </c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>
        <v>3</v>
      </c>
      <c r="U231" s="52"/>
      <c r="V231" s="52"/>
      <c r="W231" s="52"/>
      <c r="X231" s="52"/>
      <c r="Y231" s="52"/>
      <c r="Z231" s="52">
        <v>4</v>
      </c>
      <c r="AA231" s="52"/>
      <c r="AB231" s="52"/>
      <c r="AC231" s="52"/>
      <c r="AD231" s="52"/>
      <c r="AE231" s="52">
        <v>5</v>
      </c>
      <c r="AF231" s="52"/>
      <c r="AG231" s="52"/>
      <c r="AH231" s="52"/>
      <c r="AI231" s="52"/>
      <c r="AJ231" s="52"/>
      <c r="AK231" s="52">
        <v>6</v>
      </c>
      <c r="AL231" s="52"/>
      <c r="AM231" s="52"/>
      <c r="AN231" s="52"/>
      <c r="AO231" s="52"/>
      <c r="AP231" s="52"/>
      <c r="AQ231" s="52">
        <v>7</v>
      </c>
      <c r="AR231" s="52"/>
      <c r="AS231" s="52"/>
      <c r="AT231" s="52"/>
      <c r="AU231" s="52"/>
      <c r="AV231" s="52"/>
      <c r="AW231" s="49">
        <v>8</v>
      </c>
      <c r="AX231" s="49"/>
      <c r="AY231" s="49"/>
      <c r="AZ231" s="49"/>
      <c r="BA231" s="49"/>
      <c r="BB231" s="49"/>
      <c r="BC231" s="49"/>
      <c r="BD231" s="49"/>
      <c r="BE231" s="49">
        <v>9</v>
      </c>
      <c r="BF231" s="49"/>
      <c r="BG231" s="49"/>
      <c r="BH231" s="49"/>
      <c r="BI231" s="49"/>
      <c r="BJ231" s="49"/>
      <c r="BK231" s="49"/>
      <c r="BL231" s="49"/>
    </row>
    <row r="232" spans="1:79" s="2" customFormat="1" ht="18.75" hidden="1" customHeight="1" x14ac:dyDescent="0.2">
      <c r="A232" s="49" t="s">
        <v>88</v>
      </c>
      <c r="B232" s="49"/>
      <c r="C232" s="49"/>
      <c r="D232" s="49"/>
      <c r="E232" s="49"/>
      <c r="F232" s="49"/>
      <c r="G232" s="122" t="s">
        <v>81</v>
      </c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  <c r="T232" s="42" t="s">
        <v>104</v>
      </c>
      <c r="U232" s="42"/>
      <c r="V232" s="42"/>
      <c r="W232" s="42"/>
      <c r="X232" s="42"/>
      <c r="Y232" s="42"/>
      <c r="Z232" s="42" t="s">
        <v>105</v>
      </c>
      <c r="AA232" s="42"/>
      <c r="AB232" s="42"/>
      <c r="AC232" s="42"/>
      <c r="AD232" s="42"/>
      <c r="AE232" s="42" t="s">
        <v>106</v>
      </c>
      <c r="AF232" s="42"/>
      <c r="AG232" s="42"/>
      <c r="AH232" s="42"/>
      <c r="AI232" s="42"/>
      <c r="AJ232" s="42"/>
      <c r="AK232" s="42" t="s">
        <v>107</v>
      </c>
      <c r="AL232" s="42"/>
      <c r="AM232" s="42"/>
      <c r="AN232" s="42"/>
      <c r="AO232" s="42"/>
      <c r="AP232" s="42"/>
      <c r="AQ232" s="42" t="s">
        <v>108</v>
      </c>
      <c r="AR232" s="42"/>
      <c r="AS232" s="42"/>
      <c r="AT232" s="42"/>
      <c r="AU232" s="42"/>
      <c r="AV232" s="42"/>
      <c r="AW232" s="122" t="s">
        <v>111</v>
      </c>
      <c r="AX232" s="122"/>
      <c r="AY232" s="122"/>
      <c r="AZ232" s="122"/>
      <c r="BA232" s="122"/>
      <c r="BB232" s="122"/>
      <c r="BC232" s="122"/>
      <c r="BD232" s="122"/>
      <c r="BE232" s="122" t="s">
        <v>112</v>
      </c>
      <c r="BF232" s="122"/>
      <c r="BG232" s="122"/>
      <c r="BH232" s="122"/>
      <c r="BI232" s="122"/>
      <c r="BJ232" s="122"/>
      <c r="BK232" s="122"/>
      <c r="BL232" s="122"/>
      <c r="CA232" s="2" t="s">
        <v>64</v>
      </c>
    </row>
    <row r="233" spans="1:79" s="10" customFormat="1" ht="12.75" customHeight="1" x14ac:dyDescent="0.2">
      <c r="A233" s="120"/>
      <c r="B233" s="120"/>
      <c r="C233" s="120"/>
      <c r="D233" s="120"/>
      <c r="E233" s="120"/>
      <c r="F233" s="120"/>
      <c r="G233" s="69" t="s">
        <v>188</v>
      </c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8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23"/>
      <c r="AX233" s="123"/>
      <c r="AY233" s="123"/>
      <c r="AZ233" s="123"/>
      <c r="BA233" s="123"/>
      <c r="BB233" s="123"/>
      <c r="BC233" s="123"/>
      <c r="BD233" s="123"/>
      <c r="BE233" s="123"/>
      <c r="BF233" s="123"/>
      <c r="BG233" s="123"/>
      <c r="BH233" s="123"/>
      <c r="BI233" s="123"/>
      <c r="BJ233" s="123"/>
      <c r="BK233" s="123"/>
      <c r="BL233" s="123"/>
      <c r="CA233" s="10" t="s">
        <v>65</v>
      </c>
    </row>
    <row r="236" spans="1:79" ht="14.25" customHeight="1" x14ac:dyDescent="0.2">
      <c r="A236" s="76" t="s">
        <v>303</v>
      </c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6"/>
      <c r="AK236" s="76"/>
      <c r="AL236" s="76"/>
      <c r="AM236" s="76"/>
      <c r="AN236" s="76"/>
      <c r="AO236" s="76"/>
      <c r="AP236" s="76"/>
      <c r="AQ236" s="76"/>
      <c r="AR236" s="76"/>
      <c r="AS236" s="76"/>
      <c r="AT236" s="76"/>
      <c r="AU236" s="76"/>
      <c r="AV236" s="76"/>
      <c r="AW236" s="76"/>
      <c r="AX236" s="76"/>
      <c r="AY236" s="76"/>
      <c r="AZ236" s="76"/>
      <c r="BA236" s="76"/>
      <c r="BB236" s="76"/>
      <c r="BC236" s="76"/>
      <c r="BD236" s="76"/>
      <c r="BE236" s="76"/>
      <c r="BF236" s="76"/>
      <c r="BG236" s="76"/>
      <c r="BH236" s="76"/>
      <c r="BI236" s="76"/>
      <c r="BJ236" s="76"/>
      <c r="BK236" s="76"/>
      <c r="BL236" s="76"/>
    </row>
    <row r="237" spans="1:79" ht="15" customHeight="1" x14ac:dyDescent="0.2">
      <c r="A237" s="129"/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  <c r="AA237" s="129"/>
      <c r="AB237" s="129"/>
      <c r="AC237" s="129"/>
      <c r="AD237" s="129"/>
      <c r="AE237" s="129"/>
      <c r="AF237" s="129"/>
      <c r="AG237" s="129"/>
      <c r="AH237" s="129"/>
      <c r="AI237" s="129"/>
      <c r="AJ237" s="129"/>
      <c r="AK237" s="129"/>
      <c r="AL237" s="129"/>
      <c r="AM237" s="129"/>
      <c r="AN237" s="129"/>
      <c r="AO237" s="129"/>
      <c r="AP237" s="129"/>
      <c r="AQ237" s="129"/>
      <c r="AR237" s="129"/>
      <c r="AS237" s="129"/>
      <c r="AT237" s="129"/>
      <c r="AU237" s="129"/>
      <c r="AV237" s="129"/>
      <c r="AW237" s="129"/>
      <c r="AX237" s="129"/>
      <c r="AY237" s="129"/>
      <c r="AZ237" s="129"/>
      <c r="BA237" s="129"/>
      <c r="BB237" s="129"/>
      <c r="BC237" s="129"/>
      <c r="BD237" s="129"/>
      <c r="BE237" s="129"/>
      <c r="BF237" s="129"/>
      <c r="BG237" s="129"/>
      <c r="BH237" s="129"/>
      <c r="BI237" s="129"/>
      <c r="BJ237" s="129"/>
      <c r="BK237" s="129"/>
      <c r="BL237" s="129"/>
    </row>
    <row r="238" spans="1:79" ht="28.5" customHeight="1" x14ac:dyDescent="0.2"/>
    <row r="239" spans="1:79" ht="15" customHeight="1" x14ac:dyDescent="0.2">
      <c r="A239" s="129"/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  <c r="Z239" s="129"/>
      <c r="AA239" s="129"/>
      <c r="AB239" s="129"/>
      <c r="AC239" s="129"/>
      <c r="AD239" s="129"/>
      <c r="AE239" s="129"/>
      <c r="AF239" s="129"/>
      <c r="AG239" s="129"/>
      <c r="AH239" s="129"/>
      <c r="AI239" s="129"/>
      <c r="AJ239" s="129"/>
      <c r="AK239" s="129"/>
      <c r="AL239" s="129"/>
      <c r="AM239" s="129"/>
      <c r="AN239" s="129"/>
      <c r="AO239" s="129"/>
      <c r="AP239" s="129"/>
      <c r="AQ239" s="129"/>
      <c r="AR239" s="129"/>
      <c r="AS239" s="129"/>
      <c r="AT239" s="129"/>
      <c r="AU239" s="129"/>
      <c r="AV239" s="129"/>
      <c r="AW239" s="129"/>
      <c r="AX239" s="129"/>
      <c r="AY239" s="129"/>
      <c r="AZ239" s="129"/>
      <c r="BA239" s="129"/>
      <c r="BB239" s="129"/>
      <c r="BC239" s="129"/>
      <c r="BD239" s="129"/>
      <c r="BE239" s="129"/>
      <c r="BF239" s="129"/>
      <c r="BG239" s="129"/>
      <c r="BH239" s="129"/>
      <c r="BI239" s="129"/>
      <c r="BJ239" s="129"/>
      <c r="BK239" s="129"/>
      <c r="BL239" s="129"/>
    </row>
    <row r="240" spans="1:79" ht="14.25" x14ac:dyDescent="0.2">
      <c r="A240" s="76" t="s">
        <v>316</v>
      </c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76"/>
      <c r="AT240" s="76"/>
      <c r="AU240" s="76"/>
      <c r="AV240" s="76"/>
      <c r="AW240" s="76"/>
      <c r="AX240" s="76"/>
      <c r="AY240" s="76"/>
      <c r="AZ240" s="76"/>
      <c r="BA240" s="76"/>
      <c r="BB240" s="76"/>
      <c r="BC240" s="76"/>
      <c r="BD240" s="76"/>
      <c r="BE240" s="76"/>
      <c r="BF240" s="76"/>
      <c r="BG240" s="76"/>
      <c r="BH240" s="76"/>
      <c r="BI240" s="76"/>
      <c r="BJ240" s="76"/>
      <c r="BK240" s="76"/>
      <c r="BL240" s="76"/>
    </row>
    <row r="241" spans="1:64" ht="14.25" x14ac:dyDescent="0.2">
      <c r="A241" s="76" t="s">
        <v>292</v>
      </c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</row>
    <row r="242" spans="1:64" ht="15" customHeight="1" x14ac:dyDescent="0.2">
      <c r="A242" s="129"/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  <c r="Y242" s="129"/>
      <c r="Z242" s="129"/>
      <c r="AA242" s="129"/>
      <c r="AB242" s="129"/>
      <c r="AC242" s="129"/>
      <c r="AD242" s="129"/>
      <c r="AE242" s="129"/>
      <c r="AF242" s="129"/>
      <c r="AG242" s="129"/>
      <c r="AH242" s="129"/>
      <c r="AI242" s="129"/>
      <c r="AJ242" s="129"/>
      <c r="AK242" s="129"/>
      <c r="AL242" s="129"/>
      <c r="AM242" s="129"/>
      <c r="AN242" s="129"/>
      <c r="AO242" s="129"/>
      <c r="AP242" s="129"/>
      <c r="AQ242" s="129"/>
      <c r="AR242" s="129"/>
      <c r="AS242" s="129"/>
      <c r="AT242" s="129"/>
      <c r="AU242" s="129"/>
      <c r="AV242" s="129"/>
      <c r="AW242" s="129"/>
      <c r="AX242" s="129"/>
      <c r="AY242" s="129"/>
      <c r="AZ242" s="129"/>
      <c r="BA242" s="129"/>
      <c r="BB242" s="129"/>
      <c r="BC242" s="129"/>
      <c r="BD242" s="129"/>
      <c r="BE242" s="129"/>
      <c r="BF242" s="129"/>
      <c r="BG242" s="129"/>
      <c r="BH242" s="129"/>
      <c r="BI242" s="129"/>
      <c r="BJ242" s="129"/>
      <c r="BK242" s="129"/>
      <c r="BL242" s="129"/>
    </row>
    <row r="243" spans="1:64" ht="1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</row>
    <row r="246" spans="1:64" ht="15" customHeight="1" x14ac:dyDescent="0.2">
      <c r="A246" s="50" t="s">
        <v>394</v>
      </c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5" t="s">
        <v>3</v>
      </c>
      <c r="AC246" s="55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5"/>
      <c r="AO246" s="55"/>
      <c r="AP246" s="55"/>
      <c r="AQ246" s="55"/>
      <c r="AR246" s="55"/>
      <c r="AS246" s="55"/>
      <c r="AT246" s="55"/>
      <c r="AU246" s="56" t="s">
        <v>395</v>
      </c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</row>
    <row r="247" spans="1:64" ht="18.95" customHeight="1" x14ac:dyDescent="0.2">
      <c r="AB247" s="48" t="s">
        <v>4</v>
      </c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 t="s">
        <v>186</v>
      </c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</row>
    <row r="248" spans="1:64" ht="20.100000000000001" customHeight="1" x14ac:dyDescent="0.2">
      <c r="A248" s="50" t="s">
        <v>221</v>
      </c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48" t="s">
        <v>3</v>
      </c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54" t="s">
        <v>396</v>
      </c>
      <c r="AV248" s="51"/>
      <c r="AW248" s="51"/>
      <c r="AX248" s="51"/>
      <c r="AY248" s="51"/>
      <c r="AZ248" s="51"/>
      <c r="BA248" s="51"/>
      <c r="BB248" s="51"/>
      <c r="BC248" s="51"/>
      <c r="BD248" s="51"/>
      <c r="BE248" s="51"/>
      <c r="BF248" s="51"/>
    </row>
    <row r="249" spans="1:64" ht="18" customHeight="1" x14ac:dyDescent="0.2">
      <c r="AB249" s="48" t="s">
        <v>4</v>
      </c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 t="s">
        <v>186</v>
      </c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</row>
  </sheetData>
  <mergeCells count="1331">
    <mergeCell ref="AX164:AZ164"/>
    <mergeCell ref="BA164:BC164"/>
    <mergeCell ref="BD164:BF164"/>
    <mergeCell ref="BG164:BI164"/>
    <mergeCell ref="BJ164:BL164"/>
    <mergeCell ref="A164:C164"/>
    <mergeCell ref="D164:V164"/>
    <mergeCell ref="W164:Y164"/>
    <mergeCell ref="Z164:AB164"/>
    <mergeCell ref="AC164:AE164"/>
    <mergeCell ref="AF164:AH164"/>
    <mergeCell ref="AI164:AK164"/>
    <mergeCell ref="A153:T153"/>
    <mergeCell ref="U153:Y153"/>
    <mergeCell ref="Z153:AD153"/>
    <mergeCell ref="AE153:AI153"/>
    <mergeCell ref="AJ153:AN153"/>
    <mergeCell ref="AO153:AS153"/>
    <mergeCell ref="AT153:AX153"/>
    <mergeCell ref="AY153:BC153"/>
    <mergeCell ref="BD153:BH153"/>
    <mergeCell ref="BA162:BC162"/>
    <mergeCell ref="BD162:BF162"/>
    <mergeCell ref="BG162:BI162"/>
    <mergeCell ref="BJ162:BL162"/>
    <mergeCell ref="AI162:AK162"/>
    <mergeCell ref="AL162:AN162"/>
    <mergeCell ref="AO162:AQ162"/>
    <mergeCell ref="AR162:AT162"/>
    <mergeCell ref="AU162:AW162"/>
    <mergeCell ref="AX162:AZ162"/>
    <mergeCell ref="BA161:BC161"/>
    <mergeCell ref="BE143:BI143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K137:AO137"/>
    <mergeCell ref="AP137:AT137"/>
    <mergeCell ref="AU137:AY137"/>
    <mergeCell ref="AZ137:BD137"/>
    <mergeCell ref="V136:AE136"/>
    <mergeCell ref="AF136:AJ136"/>
    <mergeCell ref="AK136:AO136"/>
    <mergeCell ref="AP136:AT136"/>
    <mergeCell ref="AU136:AY136"/>
    <mergeCell ref="AZ136:BD136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26:BI126"/>
    <mergeCell ref="BJ126:BN126"/>
    <mergeCell ref="BO126:BS126"/>
    <mergeCell ref="BT126:BX126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Q119:U119"/>
    <mergeCell ref="V119:AE119"/>
    <mergeCell ref="AF119:AJ119"/>
    <mergeCell ref="AK119:AO119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BE120:BI120"/>
    <mergeCell ref="BJ120:BN120"/>
    <mergeCell ref="BO120:BS120"/>
    <mergeCell ref="BT120:BX120"/>
    <mergeCell ref="AY107:BC107"/>
    <mergeCell ref="Y107:AC107"/>
    <mergeCell ref="AD107:AF107"/>
    <mergeCell ref="AG107:AK107"/>
    <mergeCell ref="AL107:AP107"/>
    <mergeCell ref="AQ107:AU107"/>
    <mergeCell ref="AV107:AX107"/>
    <mergeCell ref="A106:C106"/>
    <mergeCell ref="D106:S106"/>
    <mergeCell ref="T106:X106"/>
    <mergeCell ref="Y106:AC106"/>
    <mergeCell ref="AD106:AF106"/>
    <mergeCell ref="AG106:AK106"/>
    <mergeCell ref="AL106:AP106"/>
    <mergeCell ref="AQ106:AU106"/>
    <mergeCell ref="AV106:AX106"/>
    <mergeCell ref="BI96:BM96"/>
    <mergeCell ref="AL104:AP104"/>
    <mergeCell ref="AQ104:AU104"/>
    <mergeCell ref="AV104:AX104"/>
    <mergeCell ref="AY104:BC104"/>
    <mergeCell ref="AL103:AP103"/>
    <mergeCell ref="AQ103:AU103"/>
    <mergeCell ref="AV103:AX103"/>
    <mergeCell ref="AY103:BC103"/>
    <mergeCell ref="A104:C104"/>
    <mergeCell ref="D104:S104"/>
    <mergeCell ref="T104:X104"/>
    <mergeCell ref="Y104:AC104"/>
    <mergeCell ref="AD104:AF104"/>
    <mergeCell ref="AG104:AK104"/>
    <mergeCell ref="A103:C103"/>
    <mergeCell ref="BN96:BP96"/>
    <mergeCell ref="BQ96:BU96"/>
    <mergeCell ref="AG96:AK96"/>
    <mergeCell ref="AL96:AP96"/>
    <mergeCell ref="AQ96:AU96"/>
    <mergeCell ref="AV96:AX96"/>
    <mergeCell ref="AY96:BC96"/>
    <mergeCell ref="BD96:BH96"/>
    <mergeCell ref="AY95:BC95"/>
    <mergeCell ref="BD95:BH95"/>
    <mergeCell ref="BI95:BM95"/>
    <mergeCell ref="BN95:BP95"/>
    <mergeCell ref="BQ95:BU95"/>
    <mergeCell ref="A96:C96"/>
    <mergeCell ref="D96:S96"/>
    <mergeCell ref="T96:X96"/>
    <mergeCell ref="Y96:AC96"/>
    <mergeCell ref="AD96:AF96"/>
    <mergeCell ref="A95:C95"/>
    <mergeCell ref="D95:S95"/>
    <mergeCell ref="T95:X95"/>
    <mergeCell ref="Y95:AC95"/>
    <mergeCell ref="AD95:AF95"/>
    <mergeCell ref="AG95:AK95"/>
    <mergeCell ref="AL95:AP95"/>
    <mergeCell ref="AQ95:AU95"/>
    <mergeCell ref="AV95:AX95"/>
    <mergeCell ref="BC73:BG73"/>
    <mergeCell ref="BC72:BG72"/>
    <mergeCell ref="A73:D73"/>
    <mergeCell ref="E73:W73"/>
    <mergeCell ref="X73:AB73"/>
    <mergeCell ref="AC73:AG73"/>
    <mergeCell ref="AH73:AJ73"/>
    <mergeCell ref="AK73:AO73"/>
    <mergeCell ref="AP73:AT73"/>
    <mergeCell ref="AU73:AY73"/>
    <mergeCell ref="AZ73:BB73"/>
    <mergeCell ref="A72:D72"/>
    <mergeCell ref="E72:W72"/>
    <mergeCell ref="X72:AB72"/>
    <mergeCell ref="AC72:AG72"/>
    <mergeCell ref="AH72:AJ72"/>
    <mergeCell ref="BM53:BQ53"/>
    <mergeCell ref="AP71:AT71"/>
    <mergeCell ref="AU71:AY71"/>
    <mergeCell ref="AZ71:BB71"/>
    <mergeCell ref="BC71:BG71"/>
    <mergeCell ref="AH68:AJ68"/>
    <mergeCell ref="AK68:AO68"/>
    <mergeCell ref="AP68:AT68"/>
    <mergeCell ref="AU68:AY68"/>
    <mergeCell ref="AZ68:BB68"/>
    <mergeCell ref="BC68:BG68"/>
    <mergeCell ref="AZ61:BB61"/>
    <mergeCell ref="BC61:BG61"/>
    <mergeCell ref="BH61:BL61"/>
    <mergeCell ref="BM61:BQ61"/>
    <mergeCell ref="AZ59:BB59"/>
    <mergeCell ref="AZ53:BB53"/>
    <mergeCell ref="BC53:BG53"/>
    <mergeCell ref="BH53:BL53"/>
    <mergeCell ref="BC52:BG52"/>
    <mergeCell ref="BH52:BL52"/>
    <mergeCell ref="BM52:BQ52"/>
    <mergeCell ref="BR52:BT52"/>
    <mergeCell ref="BU52:BY52"/>
    <mergeCell ref="A53:D53"/>
    <mergeCell ref="E53:W53"/>
    <mergeCell ref="X53:AB53"/>
    <mergeCell ref="AC53:AG53"/>
    <mergeCell ref="AH53:AJ53"/>
    <mergeCell ref="A52:D52"/>
    <mergeCell ref="E52:W52"/>
    <mergeCell ref="X52:AB52"/>
    <mergeCell ref="AC52:AG52"/>
    <mergeCell ref="AH52:AJ52"/>
    <mergeCell ref="AK52:AO52"/>
    <mergeCell ref="AP52:AT52"/>
    <mergeCell ref="AU52:AY52"/>
    <mergeCell ref="AZ52:BB52"/>
    <mergeCell ref="AK41:AO41"/>
    <mergeCell ref="AP41:AT41"/>
    <mergeCell ref="AU41:AY41"/>
    <mergeCell ref="AZ41:BB41"/>
    <mergeCell ref="BM31:BQ31"/>
    <mergeCell ref="BR31:BT31"/>
    <mergeCell ref="BU31:BY31"/>
    <mergeCell ref="AK31:AO31"/>
    <mergeCell ref="AP31:AT31"/>
    <mergeCell ref="AU31:AY31"/>
    <mergeCell ref="AZ31:BB31"/>
    <mergeCell ref="BC31:BG31"/>
    <mergeCell ref="BH31:BL31"/>
    <mergeCell ref="AK40:AO40"/>
    <mergeCell ref="AP40:AT40"/>
    <mergeCell ref="AU40:AY40"/>
    <mergeCell ref="AZ40:BB40"/>
    <mergeCell ref="BC40:BG40"/>
    <mergeCell ref="AK37:AO37"/>
    <mergeCell ref="AP37:AT37"/>
    <mergeCell ref="AU37:AY37"/>
    <mergeCell ref="AZ37:BB37"/>
    <mergeCell ref="BC37:BG37"/>
    <mergeCell ref="A248:AA248"/>
    <mergeCell ref="AB248:AT248"/>
    <mergeCell ref="AU248:BF248"/>
    <mergeCell ref="AB249:AT249"/>
    <mergeCell ref="AU249:BF249"/>
    <mergeCell ref="A31:D31"/>
    <mergeCell ref="E31:W31"/>
    <mergeCell ref="X31:AB31"/>
    <mergeCell ref="AC31:AG31"/>
    <mergeCell ref="AH31:AJ31"/>
    <mergeCell ref="A241:BL241"/>
    <mergeCell ref="A242:BL242"/>
    <mergeCell ref="A246:AA246"/>
    <mergeCell ref="AB246:AT246"/>
    <mergeCell ref="AU246:BF246"/>
    <mergeCell ref="AB247:AT247"/>
    <mergeCell ref="AU247:BF247"/>
    <mergeCell ref="AW233:BD233"/>
    <mergeCell ref="BE233:BL233"/>
    <mergeCell ref="A236:BL236"/>
    <mergeCell ref="A237:BL237"/>
    <mergeCell ref="A239:BL239"/>
    <mergeCell ref="A240:BL240"/>
    <mergeCell ref="AQ232:AV232"/>
    <mergeCell ref="AW232:BD232"/>
    <mergeCell ref="BE232:BL232"/>
    <mergeCell ref="A233:F233"/>
    <mergeCell ref="G233:S233"/>
    <mergeCell ref="T233:Y233"/>
    <mergeCell ref="Z233:AD233"/>
    <mergeCell ref="AE233:AJ233"/>
    <mergeCell ref="AK233:AP233"/>
    <mergeCell ref="AQ233:AV233"/>
    <mergeCell ref="A232:F232"/>
    <mergeCell ref="G232:S232"/>
    <mergeCell ref="T232:Y232"/>
    <mergeCell ref="Z232:AD232"/>
    <mergeCell ref="AE232:AJ232"/>
    <mergeCell ref="AK232:AP232"/>
    <mergeCell ref="BE229:BL230"/>
    <mergeCell ref="A231:F231"/>
    <mergeCell ref="G231:S231"/>
    <mergeCell ref="T231:Y231"/>
    <mergeCell ref="Z231:AD231"/>
    <mergeCell ref="AE231:AJ231"/>
    <mergeCell ref="AK231:AP231"/>
    <mergeCell ref="AQ231:AV231"/>
    <mergeCell ref="AW231:BD231"/>
    <mergeCell ref="BE231:BL231"/>
    <mergeCell ref="A226:BL226"/>
    <mergeCell ref="A227:BL227"/>
    <mergeCell ref="A229:F230"/>
    <mergeCell ref="G229:S230"/>
    <mergeCell ref="T229:Y230"/>
    <mergeCell ref="Z229:AD230"/>
    <mergeCell ref="AE229:AJ230"/>
    <mergeCell ref="AK229:AP230"/>
    <mergeCell ref="AQ229:AV230"/>
    <mergeCell ref="AW229:BD230"/>
    <mergeCell ref="AJ223:AN223"/>
    <mergeCell ref="AO223:AS223"/>
    <mergeCell ref="AT223:AW223"/>
    <mergeCell ref="AX223:BB223"/>
    <mergeCell ref="BC223:BG223"/>
    <mergeCell ref="BH223:BL223"/>
    <mergeCell ref="A223:F223"/>
    <mergeCell ref="G223:P223"/>
    <mergeCell ref="Q223:U223"/>
    <mergeCell ref="V223:Y223"/>
    <mergeCell ref="Z223:AD223"/>
    <mergeCell ref="AE223:AI223"/>
    <mergeCell ref="AJ222:AN222"/>
    <mergeCell ref="AO222:AS222"/>
    <mergeCell ref="AT222:AW222"/>
    <mergeCell ref="AX222:BB222"/>
    <mergeCell ref="BC222:BG222"/>
    <mergeCell ref="BH222:BL222"/>
    <mergeCell ref="A222:F222"/>
    <mergeCell ref="G222:P222"/>
    <mergeCell ref="Q222:U222"/>
    <mergeCell ref="V222:Y222"/>
    <mergeCell ref="Z222:AD222"/>
    <mergeCell ref="AE222:AI222"/>
    <mergeCell ref="AJ221:AN221"/>
    <mergeCell ref="AO221:AS221"/>
    <mergeCell ref="AT221:AW221"/>
    <mergeCell ref="AX221:BB221"/>
    <mergeCell ref="BC221:BG221"/>
    <mergeCell ref="BH221:BL221"/>
    <mergeCell ref="A221:F221"/>
    <mergeCell ref="G221:P221"/>
    <mergeCell ref="Q221:U221"/>
    <mergeCell ref="V221:Y221"/>
    <mergeCell ref="Z221:AD221"/>
    <mergeCell ref="AE221:AI221"/>
    <mergeCell ref="AT219:AW220"/>
    <mergeCell ref="AX219:BG219"/>
    <mergeCell ref="BH219:BL220"/>
    <mergeCell ref="Z220:AD220"/>
    <mergeCell ref="AE220:AI220"/>
    <mergeCell ref="AX220:BB220"/>
    <mergeCell ref="BC220:BG220"/>
    <mergeCell ref="A216:BL216"/>
    <mergeCell ref="A218:F220"/>
    <mergeCell ref="G218:P220"/>
    <mergeCell ref="Q218:AN218"/>
    <mergeCell ref="AO218:BL218"/>
    <mergeCell ref="Q219:U220"/>
    <mergeCell ref="V219:Y220"/>
    <mergeCell ref="Z219:AI219"/>
    <mergeCell ref="AJ219:AN220"/>
    <mergeCell ref="AO219:AS220"/>
    <mergeCell ref="AK213:AP213"/>
    <mergeCell ref="AQ213:AV213"/>
    <mergeCell ref="AW213:BA213"/>
    <mergeCell ref="BB213:BF213"/>
    <mergeCell ref="BG213:BL213"/>
    <mergeCell ref="A215:BL215"/>
    <mergeCell ref="AK212:AP212"/>
    <mergeCell ref="AQ212:AV212"/>
    <mergeCell ref="AW212:BA212"/>
    <mergeCell ref="BB212:BF212"/>
    <mergeCell ref="BG212:BL212"/>
    <mergeCell ref="A213:F213"/>
    <mergeCell ref="G213:S213"/>
    <mergeCell ref="T213:Y213"/>
    <mergeCell ref="Z213:AD213"/>
    <mergeCell ref="AE213:AJ213"/>
    <mergeCell ref="AK211:AP211"/>
    <mergeCell ref="AQ211:AV211"/>
    <mergeCell ref="AW211:BA211"/>
    <mergeCell ref="BB211:BF211"/>
    <mergeCell ref="BG211:BL211"/>
    <mergeCell ref="A212:F212"/>
    <mergeCell ref="G212:S212"/>
    <mergeCell ref="T212:Y212"/>
    <mergeCell ref="Z212:AD212"/>
    <mergeCell ref="AE212:AJ212"/>
    <mergeCell ref="AQ209:AV210"/>
    <mergeCell ref="AW209:BF209"/>
    <mergeCell ref="BG209:BL210"/>
    <mergeCell ref="AW210:BA210"/>
    <mergeCell ref="BB210:BF210"/>
    <mergeCell ref="A211:F211"/>
    <mergeCell ref="G211:S211"/>
    <mergeCell ref="T211:Y211"/>
    <mergeCell ref="Z211:AD211"/>
    <mergeCell ref="AE211:AJ211"/>
    <mergeCell ref="A209:F210"/>
    <mergeCell ref="G209:S210"/>
    <mergeCell ref="T209:Y210"/>
    <mergeCell ref="Z209:AD210"/>
    <mergeCell ref="AE209:AJ210"/>
    <mergeCell ref="AK209:AP210"/>
    <mergeCell ref="BJ198:BM198"/>
    <mergeCell ref="A201:BL201"/>
    <mergeCell ref="A202:BL202"/>
    <mergeCell ref="A204:BL204"/>
    <mergeCell ref="A206:BL206"/>
    <mergeCell ref="A207:BL207"/>
    <mergeCell ref="AL198:AO198"/>
    <mergeCell ref="AP198:AS198"/>
    <mergeCell ref="AT198:AW198"/>
    <mergeCell ref="AX198:BA198"/>
    <mergeCell ref="BB198:BE198"/>
    <mergeCell ref="BF198:BI198"/>
    <mergeCell ref="AX197:BA197"/>
    <mergeCell ref="BB197:BE197"/>
    <mergeCell ref="BF197:BI197"/>
    <mergeCell ref="BJ197:BM197"/>
    <mergeCell ref="A198:M198"/>
    <mergeCell ref="N198:U198"/>
    <mergeCell ref="V198:Y198"/>
    <mergeCell ref="Z198:AC198"/>
    <mergeCell ref="AD198:AG198"/>
    <mergeCell ref="AH198:AK198"/>
    <mergeCell ref="BJ196:BM196"/>
    <mergeCell ref="A197:M197"/>
    <mergeCell ref="N197:U197"/>
    <mergeCell ref="V197:Y197"/>
    <mergeCell ref="Z197:AC197"/>
    <mergeCell ref="AD197:AG197"/>
    <mergeCell ref="AH197:AK197"/>
    <mergeCell ref="AL197:AO197"/>
    <mergeCell ref="AP197:AS197"/>
    <mergeCell ref="AT197:AW197"/>
    <mergeCell ref="AL196:AO196"/>
    <mergeCell ref="AP196:AS196"/>
    <mergeCell ref="AT196:AW196"/>
    <mergeCell ref="AX196:BA196"/>
    <mergeCell ref="BB196:BE196"/>
    <mergeCell ref="BF196:BI196"/>
    <mergeCell ref="AX195:BA195"/>
    <mergeCell ref="BB195:BE195"/>
    <mergeCell ref="BF195:BI195"/>
    <mergeCell ref="BJ195:BM195"/>
    <mergeCell ref="A196:M196"/>
    <mergeCell ref="N196:U196"/>
    <mergeCell ref="V196:Y196"/>
    <mergeCell ref="Z196:AC196"/>
    <mergeCell ref="AD196:AG196"/>
    <mergeCell ref="AH196:AK196"/>
    <mergeCell ref="Z195:AC195"/>
    <mergeCell ref="AD195:AG195"/>
    <mergeCell ref="AH195:AK195"/>
    <mergeCell ref="AL195:AO195"/>
    <mergeCell ref="AP195:AS195"/>
    <mergeCell ref="AT195:AW195"/>
    <mergeCell ref="A190:BL190"/>
    <mergeCell ref="A192:BL192"/>
    <mergeCell ref="A194:M195"/>
    <mergeCell ref="N194:U195"/>
    <mergeCell ref="V194:Y195"/>
    <mergeCell ref="Z194:AG194"/>
    <mergeCell ref="AH194:AO194"/>
    <mergeCell ref="AP194:AW194"/>
    <mergeCell ref="AX194:BE194"/>
    <mergeCell ref="BF194:BM194"/>
    <mergeCell ref="AZ187:BD187"/>
    <mergeCell ref="A188:F188"/>
    <mergeCell ref="G188:S188"/>
    <mergeCell ref="T188:Z188"/>
    <mergeCell ref="AA188:AE188"/>
    <mergeCell ref="AF188:AJ188"/>
    <mergeCell ref="AK188:AO188"/>
    <mergeCell ref="AP188:AT188"/>
    <mergeCell ref="AU188:AY188"/>
    <mergeCell ref="AZ188:BD188"/>
    <mergeCell ref="AU186:AY186"/>
    <mergeCell ref="AZ186:BD186"/>
    <mergeCell ref="A187:F187"/>
    <mergeCell ref="G187:S187"/>
    <mergeCell ref="T187:Z187"/>
    <mergeCell ref="AA187:AE187"/>
    <mergeCell ref="AF187:AJ187"/>
    <mergeCell ref="AK187:AO187"/>
    <mergeCell ref="AP187:AT187"/>
    <mergeCell ref="AU187:AY187"/>
    <mergeCell ref="AP185:AT185"/>
    <mergeCell ref="AU185:AY185"/>
    <mergeCell ref="AZ185:BD185"/>
    <mergeCell ref="A186:F186"/>
    <mergeCell ref="G186:S186"/>
    <mergeCell ref="T186:Z186"/>
    <mergeCell ref="AA186:AE186"/>
    <mergeCell ref="AF186:AJ186"/>
    <mergeCell ref="AK186:AO186"/>
    <mergeCell ref="AP186:AT186"/>
    <mergeCell ref="A180:BL180"/>
    <mergeCell ref="A182:BB182"/>
    <mergeCell ref="A184:F185"/>
    <mergeCell ref="G184:S185"/>
    <mergeCell ref="T184:Z185"/>
    <mergeCell ref="AA184:AO184"/>
    <mergeCell ref="AP184:BD184"/>
    <mergeCell ref="AA185:AE185"/>
    <mergeCell ref="AF185:AJ185"/>
    <mergeCell ref="AK185:AO185"/>
    <mergeCell ref="AP177:AT177"/>
    <mergeCell ref="AU177:AY177"/>
    <mergeCell ref="AZ177:BD177"/>
    <mergeCell ref="BE177:BI177"/>
    <mergeCell ref="BJ177:BN177"/>
    <mergeCell ref="BO177:BS177"/>
    <mergeCell ref="A177:F177"/>
    <mergeCell ref="G177:S177"/>
    <mergeCell ref="T177:Z177"/>
    <mergeCell ref="AA177:AE177"/>
    <mergeCell ref="AF177:AJ177"/>
    <mergeCell ref="AK177:AO177"/>
    <mergeCell ref="AP176:AT176"/>
    <mergeCell ref="AU176:AY176"/>
    <mergeCell ref="AZ176:BD176"/>
    <mergeCell ref="BE176:BI176"/>
    <mergeCell ref="BJ176:BN176"/>
    <mergeCell ref="BO176:BS176"/>
    <mergeCell ref="A176:F176"/>
    <mergeCell ref="G176:S176"/>
    <mergeCell ref="T176:Z176"/>
    <mergeCell ref="AA176:AE176"/>
    <mergeCell ref="AF176:AJ176"/>
    <mergeCell ref="AK176:AO176"/>
    <mergeCell ref="AP175:AT175"/>
    <mergeCell ref="AU175:AY175"/>
    <mergeCell ref="AZ175:BD175"/>
    <mergeCell ref="BE175:BI175"/>
    <mergeCell ref="BJ175:BN175"/>
    <mergeCell ref="BO175:BS175"/>
    <mergeCell ref="A175:F175"/>
    <mergeCell ref="G175:S175"/>
    <mergeCell ref="T175:Z175"/>
    <mergeCell ref="AA175:AE175"/>
    <mergeCell ref="AF175:AJ175"/>
    <mergeCell ref="AK175:AO175"/>
    <mergeCell ref="AP174:AT174"/>
    <mergeCell ref="AU174:AY174"/>
    <mergeCell ref="AZ174:BD174"/>
    <mergeCell ref="BE174:BI174"/>
    <mergeCell ref="BJ174:BN174"/>
    <mergeCell ref="BO174:BS174"/>
    <mergeCell ref="A171:BL171"/>
    <mergeCell ref="A173:F174"/>
    <mergeCell ref="G173:S174"/>
    <mergeCell ref="T173:Z174"/>
    <mergeCell ref="AA173:AO173"/>
    <mergeCell ref="AP173:BD173"/>
    <mergeCell ref="BE173:BS173"/>
    <mergeCell ref="AA174:AE174"/>
    <mergeCell ref="AF174:AJ174"/>
    <mergeCell ref="AK174:AO174"/>
    <mergeCell ref="BA163:BC163"/>
    <mergeCell ref="BD163:BF163"/>
    <mergeCell ref="BG163:BI163"/>
    <mergeCell ref="BJ163:BL163"/>
    <mergeCell ref="A167:BL167"/>
    <mergeCell ref="A169:BL169"/>
    <mergeCell ref="AL164:AN164"/>
    <mergeCell ref="AO164:AQ164"/>
    <mergeCell ref="AR164:AT164"/>
    <mergeCell ref="AU164:AW164"/>
    <mergeCell ref="AI163:AK163"/>
    <mergeCell ref="AL163:AN163"/>
    <mergeCell ref="AO163:AQ163"/>
    <mergeCell ref="AR163:AT163"/>
    <mergeCell ref="AU163:AW163"/>
    <mergeCell ref="AX163:AZ163"/>
    <mergeCell ref="A163:C163"/>
    <mergeCell ref="D163:V163"/>
    <mergeCell ref="W163:Y163"/>
    <mergeCell ref="Z163:AB163"/>
    <mergeCell ref="AC163:AE163"/>
    <mergeCell ref="AF163:AH163"/>
    <mergeCell ref="AI159:AN159"/>
    <mergeCell ref="AO159:AT159"/>
    <mergeCell ref="AU159:AW160"/>
    <mergeCell ref="AX159:AZ160"/>
    <mergeCell ref="BA159:BC160"/>
    <mergeCell ref="BD159:BF160"/>
    <mergeCell ref="BG159:BI160"/>
    <mergeCell ref="BD161:BF161"/>
    <mergeCell ref="BG161:BI161"/>
    <mergeCell ref="BJ161:BL161"/>
    <mergeCell ref="A162:C162"/>
    <mergeCell ref="D162:V162"/>
    <mergeCell ref="W162:Y162"/>
    <mergeCell ref="Z162:AB162"/>
    <mergeCell ref="AC162:AE162"/>
    <mergeCell ref="AF162:AH162"/>
    <mergeCell ref="AI161:AK161"/>
    <mergeCell ref="AL161:AN161"/>
    <mergeCell ref="AO161:AQ161"/>
    <mergeCell ref="AR161:AT161"/>
    <mergeCell ref="AU161:AW161"/>
    <mergeCell ref="AX161:AZ161"/>
    <mergeCell ref="A161:C161"/>
    <mergeCell ref="D161:V161"/>
    <mergeCell ref="W161:Y161"/>
    <mergeCell ref="Z161:AB161"/>
    <mergeCell ref="AC161:AE161"/>
    <mergeCell ref="AF161:AH161"/>
    <mergeCell ref="A158:C160"/>
    <mergeCell ref="D158:V160"/>
    <mergeCell ref="W158:AH158"/>
    <mergeCell ref="AI158:AT158"/>
    <mergeCell ref="AU158:AZ158"/>
    <mergeCell ref="BA158:BF158"/>
    <mergeCell ref="AT152:AX152"/>
    <mergeCell ref="AY152:BC152"/>
    <mergeCell ref="BD152:BH152"/>
    <mergeCell ref="BI152:BM152"/>
    <mergeCell ref="BN152:BR152"/>
    <mergeCell ref="A155:BL155"/>
    <mergeCell ref="BI153:BM153"/>
    <mergeCell ref="BN153:BR153"/>
    <mergeCell ref="A152:T152"/>
    <mergeCell ref="U152:Y152"/>
    <mergeCell ref="Z152:AD152"/>
    <mergeCell ref="AE152:AI152"/>
    <mergeCell ref="AJ152:AN152"/>
    <mergeCell ref="AO152:AS152"/>
    <mergeCell ref="BJ159:BL160"/>
    <mergeCell ref="W160:Y160"/>
    <mergeCell ref="Z160:AB160"/>
    <mergeCell ref="AC160:AE160"/>
    <mergeCell ref="AF160:AH160"/>
    <mergeCell ref="AI160:AK160"/>
    <mergeCell ref="AL160:AN160"/>
    <mergeCell ref="AO160:AQ160"/>
    <mergeCell ref="AR160:AT160"/>
    <mergeCell ref="BG158:BL158"/>
    <mergeCell ref="W159:AB159"/>
    <mergeCell ref="AC159:AH159"/>
    <mergeCell ref="AO151:AS151"/>
    <mergeCell ref="AT151:AX151"/>
    <mergeCell ref="AY151:BC151"/>
    <mergeCell ref="BD151:BH151"/>
    <mergeCell ref="BI151:BM151"/>
    <mergeCell ref="BN151:BR151"/>
    <mergeCell ref="AT150:AX150"/>
    <mergeCell ref="AY150:BC150"/>
    <mergeCell ref="BD150:BH150"/>
    <mergeCell ref="BI150:BM150"/>
    <mergeCell ref="BN150:BR150"/>
    <mergeCell ref="A151:T151"/>
    <mergeCell ref="U151:Y151"/>
    <mergeCell ref="Z151:AD151"/>
    <mergeCell ref="AE151:AI151"/>
    <mergeCell ref="AJ151:AN151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148:T149"/>
    <mergeCell ref="U148:AD148"/>
    <mergeCell ref="AE148:AN148"/>
    <mergeCell ref="AO148:AX148"/>
    <mergeCell ref="AY148:BH148"/>
    <mergeCell ref="BI148:BR148"/>
    <mergeCell ref="U149:Y149"/>
    <mergeCell ref="Z149:AD149"/>
    <mergeCell ref="AE149:AI149"/>
    <mergeCell ref="AJ149:AN149"/>
    <mergeCell ref="AP134:AT134"/>
    <mergeCell ref="AU134:AY134"/>
    <mergeCell ref="AZ134:BD134"/>
    <mergeCell ref="BE134:BI134"/>
    <mergeCell ref="A145:BL145"/>
    <mergeCell ref="A146:BL146"/>
    <mergeCell ref="BE135:BI135"/>
    <mergeCell ref="A136:C136"/>
    <mergeCell ref="D136:P136"/>
    <mergeCell ref="Q136:U136"/>
    <mergeCell ref="BE136:BI136"/>
    <mergeCell ref="A137:C137"/>
    <mergeCell ref="D137:P137"/>
    <mergeCell ref="Q137:U137"/>
    <mergeCell ref="V137:AE137"/>
    <mergeCell ref="AF137:AJ137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BT117:BX117"/>
    <mergeCell ref="A128:BL128"/>
    <mergeCell ref="A130:C131"/>
    <mergeCell ref="D130:P131"/>
    <mergeCell ref="Q130:U131"/>
    <mergeCell ref="V130:AE131"/>
    <mergeCell ref="AF130:AT130"/>
    <mergeCell ref="AU130:BI130"/>
    <mergeCell ref="AF131:AJ131"/>
    <mergeCell ref="AK131:AO131"/>
    <mergeCell ref="AP117:AT117"/>
    <mergeCell ref="AU117:AY117"/>
    <mergeCell ref="AZ117:BD117"/>
    <mergeCell ref="BE117:BI117"/>
    <mergeCell ref="BJ117:BN117"/>
    <mergeCell ref="BO117:BS117"/>
    <mergeCell ref="BE118:BI118"/>
    <mergeCell ref="BJ118:BN118"/>
    <mergeCell ref="BO118:BS118"/>
    <mergeCell ref="BT118:BX118"/>
    <mergeCell ref="A119:C119"/>
    <mergeCell ref="D119:P119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BJ113:BX113"/>
    <mergeCell ref="AF114:AJ114"/>
    <mergeCell ref="AK114:AO114"/>
    <mergeCell ref="AP114:AT114"/>
    <mergeCell ref="AU114:AY114"/>
    <mergeCell ref="AZ114:BD114"/>
    <mergeCell ref="BE114:BI114"/>
    <mergeCell ref="BJ114:BN114"/>
    <mergeCell ref="BO114:BS114"/>
    <mergeCell ref="BT114:BX114"/>
    <mergeCell ref="A113:C114"/>
    <mergeCell ref="D113:P114"/>
    <mergeCell ref="Q113:U114"/>
    <mergeCell ref="V113:AE114"/>
    <mergeCell ref="AF113:AT113"/>
    <mergeCell ref="AU113:BI113"/>
    <mergeCell ref="AL105:AP105"/>
    <mergeCell ref="AQ105:AU105"/>
    <mergeCell ref="AV105:AX105"/>
    <mergeCell ref="AY105:BC105"/>
    <mergeCell ref="A109:BL109"/>
    <mergeCell ref="A111:BL111"/>
    <mergeCell ref="AY106:BC106"/>
    <mergeCell ref="A107:C107"/>
    <mergeCell ref="D107:S107"/>
    <mergeCell ref="T107:X107"/>
    <mergeCell ref="A105:C105"/>
    <mergeCell ref="D105:S105"/>
    <mergeCell ref="T105:X105"/>
    <mergeCell ref="Y105:AC105"/>
    <mergeCell ref="AD105:AF105"/>
    <mergeCell ref="AG105:AK105"/>
    <mergeCell ref="D103:S103"/>
    <mergeCell ref="T103:X103"/>
    <mergeCell ref="Y103:AC103"/>
    <mergeCell ref="AD103:AF103"/>
    <mergeCell ref="AG103:AK103"/>
    <mergeCell ref="AD102:AF102"/>
    <mergeCell ref="AG102:AK102"/>
    <mergeCell ref="AL102:AP102"/>
    <mergeCell ref="AQ102:AU102"/>
    <mergeCell ref="AV102:AX102"/>
    <mergeCell ref="AY102:BC102"/>
    <mergeCell ref="BN94:BP94"/>
    <mergeCell ref="BQ94:BU94"/>
    <mergeCell ref="A98:BL98"/>
    <mergeCell ref="A99:AW99"/>
    <mergeCell ref="A101:C102"/>
    <mergeCell ref="D101:S102"/>
    <mergeCell ref="T101:AK101"/>
    <mergeCell ref="AL101:BC101"/>
    <mergeCell ref="T102:X102"/>
    <mergeCell ref="Y102:AC102"/>
    <mergeCell ref="AL94:AP94"/>
    <mergeCell ref="AQ94:AU94"/>
    <mergeCell ref="AV94:AX94"/>
    <mergeCell ref="AY94:BC94"/>
    <mergeCell ref="BD94:BH94"/>
    <mergeCell ref="BI94:BM94"/>
    <mergeCell ref="A94:C94"/>
    <mergeCell ref="D94:S94"/>
    <mergeCell ref="T94:X94"/>
    <mergeCell ref="Y94:AC94"/>
    <mergeCell ref="AD94:AF94"/>
    <mergeCell ref="AG94:AK94"/>
    <mergeCell ref="AV93:AX93"/>
    <mergeCell ref="AY93:BC93"/>
    <mergeCell ref="BD93:BH93"/>
    <mergeCell ref="BI93:BM93"/>
    <mergeCell ref="BN93:BP93"/>
    <mergeCell ref="BQ93:BU93"/>
    <mergeCell ref="BN92:BP92"/>
    <mergeCell ref="BQ92:BU92"/>
    <mergeCell ref="A93:C93"/>
    <mergeCell ref="D93:S93"/>
    <mergeCell ref="T93:X93"/>
    <mergeCell ref="Y93:AC93"/>
    <mergeCell ref="AD93:AF93"/>
    <mergeCell ref="AG93:AK93"/>
    <mergeCell ref="AL93:AP93"/>
    <mergeCell ref="AQ93:AU93"/>
    <mergeCell ref="AL92:AP92"/>
    <mergeCell ref="AQ92:AU92"/>
    <mergeCell ref="AV92:AX92"/>
    <mergeCell ref="AY92:BC92"/>
    <mergeCell ref="BD92:BH92"/>
    <mergeCell ref="BI92:BM92"/>
    <mergeCell ref="A92:C92"/>
    <mergeCell ref="D92:S92"/>
    <mergeCell ref="T92:X92"/>
    <mergeCell ref="Y92:AC92"/>
    <mergeCell ref="AD92:AF92"/>
    <mergeCell ref="AG92:AK92"/>
    <mergeCell ref="AV91:AX91"/>
    <mergeCell ref="AY91:BC91"/>
    <mergeCell ref="BD91:BH91"/>
    <mergeCell ref="BI91:BM91"/>
    <mergeCell ref="BN91:BP91"/>
    <mergeCell ref="BQ91:BU91"/>
    <mergeCell ref="T91:X91"/>
    <mergeCell ref="Y91:AC91"/>
    <mergeCell ref="AD91:AF91"/>
    <mergeCell ref="AG91:AK91"/>
    <mergeCell ref="AL91:AP91"/>
    <mergeCell ref="AQ91:AU91"/>
    <mergeCell ref="AZ82:BB82"/>
    <mergeCell ref="BC82:BG82"/>
    <mergeCell ref="A85:BL85"/>
    <mergeCell ref="A87:BL87"/>
    <mergeCell ref="A88:BL88"/>
    <mergeCell ref="A90:C91"/>
    <mergeCell ref="D90:S91"/>
    <mergeCell ref="T90:AK90"/>
    <mergeCell ref="AL90:BC90"/>
    <mergeCell ref="BD90:BU90"/>
    <mergeCell ref="AZ81:BB81"/>
    <mergeCell ref="BC81:BG81"/>
    <mergeCell ref="A82:E82"/>
    <mergeCell ref="F82:W82"/>
    <mergeCell ref="X82:AB82"/>
    <mergeCell ref="AC82:AG82"/>
    <mergeCell ref="AH82:AJ82"/>
    <mergeCell ref="AK82:AO82"/>
    <mergeCell ref="AP82:AT82"/>
    <mergeCell ref="AU82:AY82"/>
    <mergeCell ref="AZ80:BB80"/>
    <mergeCell ref="BC80:BG80"/>
    <mergeCell ref="A81:E81"/>
    <mergeCell ref="F81:W81"/>
    <mergeCell ref="X81:AB81"/>
    <mergeCell ref="AC81:AG81"/>
    <mergeCell ref="AH81:AJ81"/>
    <mergeCell ref="AK81:AO81"/>
    <mergeCell ref="AP81:AT81"/>
    <mergeCell ref="AU81:AY81"/>
    <mergeCell ref="AZ79:BB79"/>
    <mergeCell ref="BC79:BG79"/>
    <mergeCell ref="A80:E80"/>
    <mergeCell ref="F80:W80"/>
    <mergeCell ref="X80:AB80"/>
    <mergeCell ref="AC80:AG80"/>
    <mergeCell ref="AH80:AJ80"/>
    <mergeCell ref="AK80:AO80"/>
    <mergeCell ref="AP80:AT80"/>
    <mergeCell ref="AU80:AY80"/>
    <mergeCell ref="A78:E79"/>
    <mergeCell ref="F78:W79"/>
    <mergeCell ref="X78:AO78"/>
    <mergeCell ref="AP78:BG78"/>
    <mergeCell ref="X79:AB79"/>
    <mergeCell ref="AC79:AG79"/>
    <mergeCell ref="AH79:AJ79"/>
    <mergeCell ref="AK79:AO79"/>
    <mergeCell ref="AP79:AT79"/>
    <mergeCell ref="AU79:AY79"/>
    <mergeCell ref="A75:BL75"/>
    <mergeCell ref="A76:AW76"/>
    <mergeCell ref="AK72:AO72"/>
    <mergeCell ref="AP72:AT72"/>
    <mergeCell ref="AU72:AY72"/>
    <mergeCell ref="AZ72:BB72"/>
    <mergeCell ref="AP70:AT70"/>
    <mergeCell ref="AU70:AY70"/>
    <mergeCell ref="AZ70:BB70"/>
    <mergeCell ref="BC70:BG70"/>
    <mergeCell ref="A71:D71"/>
    <mergeCell ref="E71:W71"/>
    <mergeCell ref="X71:AB71"/>
    <mergeCell ref="AC71:AG71"/>
    <mergeCell ref="AH71:AJ71"/>
    <mergeCell ref="AK71:AO71"/>
    <mergeCell ref="AP69:AT69"/>
    <mergeCell ref="AU69:AY69"/>
    <mergeCell ref="AZ69:BB69"/>
    <mergeCell ref="BC69:BG69"/>
    <mergeCell ref="A70:D70"/>
    <mergeCell ref="E70:W70"/>
    <mergeCell ref="X70:AB70"/>
    <mergeCell ref="AC70:AG70"/>
    <mergeCell ref="AH70:AJ70"/>
    <mergeCell ref="AK70:AO70"/>
    <mergeCell ref="A69:D69"/>
    <mergeCell ref="E69:W69"/>
    <mergeCell ref="X69:AB69"/>
    <mergeCell ref="AC69:AG69"/>
    <mergeCell ref="AH69:AJ69"/>
    <mergeCell ref="AK69:AO69"/>
    <mergeCell ref="BR62:BT62"/>
    <mergeCell ref="BU62:BY62"/>
    <mergeCell ref="A64:BL64"/>
    <mergeCell ref="A65:AW65"/>
    <mergeCell ref="A67:D68"/>
    <mergeCell ref="E67:W68"/>
    <mergeCell ref="X67:AO67"/>
    <mergeCell ref="AP67:BG67"/>
    <mergeCell ref="X68:AB68"/>
    <mergeCell ref="AC68:AG68"/>
    <mergeCell ref="AP62:AT62"/>
    <mergeCell ref="AU62:AY62"/>
    <mergeCell ref="AZ62:BB62"/>
    <mergeCell ref="BC62:BG62"/>
    <mergeCell ref="BH62:BL62"/>
    <mergeCell ref="BM62:BQ62"/>
    <mergeCell ref="A62:E62"/>
    <mergeCell ref="F62:W62"/>
    <mergeCell ref="X62:AB62"/>
    <mergeCell ref="AC62:AG62"/>
    <mergeCell ref="AH62:AJ62"/>
    <mergeCell ref="AK62:AO62"/>
    <mergeCell ref="BR61:BT61"/>
    <mergeCell ref="BU61:BY61"/>
    <mergeCell ref="BR60:BT60"/>
    <mergeCell ref="BU60:BY60"/>
    <mergeCell ref="A61:E61"/>
    <mergeCell ref="F61:W61"/>
    <mergeCell ref="X61:AB61"/>
    <mergeCell ref="AC61:AG61"/>
    <mergeCell ref="AH61:AJ61"/>
    <mergeCell ref="AK61:AO61"/>
    <mergeCell ref="AP61:AT61"/>
    <mergeCell ref="AU61:AY61"/>
    <mergeCell ref="AP60:AT60"/>
    <mergeCell ref="AU60:AY60"/>
    <mergeCell ref="AZ60:BB60"/>
    <mergeCell ref="BC60:BG60"/>
    <mergeCell ref="BH60:BL60"/>
    <mergeCell ref="BM60:BQ60"/>
    <mergeCell ref="A60:E60"/>
    <mergeCell ref="F60:W60"/>
    <mergeCell ref="X60:AB60"/>
    <mergeCell ref="AC60:AG60"/>
    <mergeCell ref="AH60:AJ60"/>
    <mergeCell ref="AK60:AO60"/>
    <mergeCell ref="BC59:BG59"/>
    <mergeCell ref="BH59:BL59"/>
    <mergeCell ref="BM59:BQ59"/>
    <mergeCell ref="BR59:BT59"/>
    <mergeCell ref="BU59:BY59"/>
    <mergeCell ref="X59:AB59"/>
    <mergeCell ref="AC59:AG59"/>
    <mergeCell ref="AH59:AJ59"/>
    <mergeCell ref="AK59:AO59"/>
    <mergeCell ref="AP59:AT59"/>
    <mergeCell ref="AU59:AY59"/>
    <mergeCell ref="BM51:BQ51"/>
    <mergeCell ref="BR51:BT51"/>
    <mergeCell ref="BU51:BY51"/>
    <mergeCell ref="A55:BL55"/>
    <mergeCell ref="A56:BL56"/>
    <mergeCell ref="A58:E59"/>
    <mergeCell ref="F58:W59"/>
    <mergeCell ref="X58:AO58"/>
    <mergeCell ref="AP58:BG58"/>
    <mergeCell ref="BH58:BY58"/>
    <mergeCell ref="AK51:AO51"/>
    <mergeCell ref="AP51:AT51"/>
    <mergeCell ref="AU51:AY51"/>
    <mergeCell ref="AZ51:BB51"/>
    <mergeCell ref="BC51:BG51"/>
    <mergeCell ref="BH51:BL51"/>
    <mergeCell ref="BR53:BT53"/>
    <mergeCell ref="BU53:BY53"/>
    <mergeCell ref="AK53:AO53"/>
    <mergeCell ref="AP53:AT53"/>
    <mergeCell ref="AU53:AY53"/>
    <mergeCell ref="BC50:BG50"/>
    <mergeCell ref="BH50:BL50"/>
    <mergeCell ref="BM50:BQ50"/>
    <mergeCell ref="BR50:BT50"/>
    <mergeCell ref="BU50:BY50"/>
    <mergeCell ref="A51:D51"/>
    <mergeCell ref="E51:W51"/>
    <mergeCell ref="X51:AB51"/>
    <mergeCell ref="AC51:AG51"/>
    <mergeCell ref="AH51:AJ51"/>
    <mergeCell ref="BU49:BY49"/>
    <mergeCell ref="A50:D50"/>
    <mergeCell ref="E50:W50"/>
    <mergeCell ref="X50:AB50"/>
    <mergeCell ref="AC50:AG50"/>
    <mergeCell ref="AH50:AJ50"/>
    <mergeCell ref="AK50:AO50"/>
    <mergeCell ref="AP50:AT50"/>
    <mergeCell ref="AU50:AY50"/>
    <mergeCell ref="AZ50:BB50"/>
    <mergeCell ref="AU49:AY49"/>
    <mergeCell ref="AZ49:BB49"/>
    <mergeCell ref="BC49:BG49"/>
    <mergeCell ref="BH49:BL49"/>
    <mergeCell ref="BM49:BQ49"/>
    <mergeCell ref="BR49:BT49"/>
    <mergeCell ref="BM48:BQ48"/>
    <mergeCell ref="BR48:BT48"/>
    <mergeCell ref="BU48:BY48"/>
    <mergeCell ref="A49:D49"/>
    <mergeCell ref="E49:W49"/>
    <mergeCell ref="X49:AB49"/>
    <mergeCell ref="AC49:AG49"/>
    <mergeCell ref="AH49:AJ49"/>
    <mergeCell ref="AK49:AO49"/>
    <mergeCell ref="AP49:AT49"/>
    <mergeCell ref="AK48:AO48"/>
    <mergeCell ref="AP48:AT48"/>
    <mergeCell ref="AU48:AY48"/>
    <mergeCell ref="AZ48:BB48"/>
    <mergeCell ref="BC48:BG48"/>
    <mergeCell ref="BH48:BL48"/>
    <mergeCell ref="A44:BL44"/>
    <mergeCell ref="A45:BL45"/>
    <mergeCell ref="A47:D48"/>
    <mergeCell ref="E47:W48"/>
    <mergeCell ref="X47:AO47"/>
    <mergeCell ref="AP47:BG47"/>
    <mergeCell ref="BH47:BY47"/>
    <mergeCell ref="X48:AB48"/>
    <mergeCell ref="AC48:AG48"/>
    <mergeCell ref="AH48:AJ48"/>
    <mergeCell ref="A43:BZ43"/>
    <mergeCell ref="BC41:BG41"/>
    <mergeCell ref="AK39:AO39"/>
    <mergeCell ref="AP39:AT39"/>
    <mergeCell ref="AU39:AY39"/>
    <mergeCell ref="AZ39:BB39"/>
    <mergeCell ref="BC39:BG39"/>
    <mergeCell ref="A40:D40"/>
    <mergeCell ref="E40:W40"/>
    <mergeCell ref="X40:AB40"/>
    <mergeCell ref="AC40:AG40"/>
    <mergeCell ref="AH40:AJ40"/>
    <mergeCell ref="AK38:AO38"/>
    <mergeCell ref="AP38:AT38"/>
    <mergeCell ref="AU38:AY38"/>
    <mergeCell ref="AZ38:BB38"/>
    <mergeCell ref="BC38:BG38"/>
    <mergeCell ref="A39:D39"/>
    <mergeCell ref="E39:W39"/>
    <mergeCell ref="X39:AB39"/>
    <mergeCell ref="AC39:AG39"/>
    <mergeCell ref="AH39:AJ39"/>
    <mergeCell ref="A38:D38"/>
    <mergeCell ref="E38:W38"/>
    <mergeCell ref="X38:AB38"/>
    <mergeCell ref="AC38:AG38"/>
    <mergeCell ref="AH38:AJ38"/>
    <mergeCell ref="A41:D41"/>
    <mergeCell ref="E41:W41"/>
    <mergeCell ref="X41:AB41"/>
    <mergeCell ref="AC41:AG41"/>
    <mergeCell ref="AH41:AJ41"/>
    <mergeCell ref="BU30:BY30"/>
    <mergeCell ref="A33:BL33"/>
    <mergeCell ref="A34:AW34"/>
    <mergeCell ref="A36:D37"/>
    <mergeCell ref="E36:W37"/>
    <mergeCell ref="X36:AO36"/>
    <mergeCell ref="AP36:BG36"/>
    <mergeCell ref="X37:AB37"/>
    <mergeCell ref="AC37:AG37"/>
    <mergeCell ref="AH37:AJ37"/>
    <mergeCell ref="AU30:AY30"/>
    <mergeCell ref="AZ30:BB30"/>
    <mergeCell ref="BC30:BG30"/>
    <mergeCell ref="BH30:BL30"/>
    <mergeCell ref="BM30:BQ30"/>
    <mergeCell ref="BR30:BT30"/>
    <mergeCell ref="BM29:BQ29"/>
    <mergeCell ref="BR29:BT29"/>
    <mergeCell ref="BU29:BY29"/>
    <mergeCell ref="A30:D30"/>
    <mergeCell ref="E30:W30"/>
    <mergeCell ref="X30:AB30"/>
    <mergeCell ref="AC30:AG30"/>
    <mergeCell ref="AH30:AJ30"/>
    <mergeCell ref="AK30:AO30"/>
    <mergeCell ref="AP30:AT30"/>
    <mergeCell ref="AK29:AO29"/>
    <mergeCell ref="AP29:AT29"/>
    <mergeCell ref="AU29:AY29"/>
    <mergeCell ref="AZ29:BB29"/>
    <mergeCell ref="BC29:BG29"/>
    <mergeCell ref="BH29:BL29"/>
    <mergeCell ref="BC28:BG28"/>
    <mergeCell ref="BH28:BL28"/>
    <mergeCell ref="BM28:BQ28"/>
    <mergeCell ref="BR28:BT28"/>
    <mergeCell ref="BU28:BY28"/>
    <mergeCell ref="A29:D29"/>
    <mergeCell ref="E29:W29"/>
    <mergeCell ref="X29:AB29"/>
    <mergeCell ref="AC29:AG29"/>
    <mergeCell ref="AH29:AJ29"/>
    <mergeCell ref="BU27:BY27"/>
    <mergeCell ref="A28:D28"/>
    <mergeCell ref="E28:W28"/>
    <mergeCell ref="X28:AB28"/>
    <mergeCell ref="AC28:AG28"/>
    <mergeCell ref="AH28:AJ28"/>
    <mergeCell ref="AK28:AO28"/>
    <mergeCell ref="AP28:AT28"/>
    <mergeCell ref="AU28:AY28"/>
    <mergeCell ref="AZ28:BB28"/>
    <mergeCell ref="AU27:AY27"/>
    <mergeCell ref="AZ27:BB27"/>
    <mergeCell ref="BC27:BG27"/>
    <mergeCell ref="BH27:BL27"/>
    <mergeCell ref="BM27:BQ27"/>
    <mergeCell ref="BR27:BT27"/>
    <mergeCell ref="A26:D27"/>
    <mergeCell ref="E26:W27"/>
    <mergeCell ref="X26:AO26"/>
    <mergeCell ref="AP26:BG26"/>
    <mergeCell ref="BH26:BY26"/>
    <mergeCell ref="X27:AB27"/>
    <mergeCell ref="A1:BL1"/>
    <mergeCell ref="A2:BL2"/>
    <mergeCell ref="A4:BL4"/>
    <mergeCell ref="A7:AD7"/>
    <mergeCell ref="AE7:AJ7"/>
    <mergeCell ref="A8:AD8"/>
    <mergeCell ref="AE8:AX8"/>
    <mergeCell ref="AC27:AG27"/>
    <mergeCell ref="AH27:AJ27"/>
    <mergeCell ref="AK27:AO27"/>
    <mergeCell ref="AP27:AT27"/>
    <mergeCell ref="A19:BL19"/>
    <mergeCell ref="A20:BL20"/>
    <mergeCell ref="A21:BL21"/>
    <mergeCell ref="A22:BL22"/>
    <mergeCell ref="A23:BL23"/>
    <mergeCell ref="A24:BL24"/>
    <mergeCell ref="A13:AD13"/>
    <mergeCell ref="AE13:AX13"/>
    <mergeCell ref="A15:BL15"/>
    <mergeCell ref="A16:BL16"/>
    <mergeCell ref="A17:BL17"/>
    <mergeCell ref="A18:BL18"/>
    <mergeCell ref="A9:AD9"/>
    <mergeCell ref="AE9:AL9"/>
    <mergeCell ref="A10:AD10"/>
    <mergeCell ref="AE10:AX10"/>
    <mergeCell ref="A12:AD12"/>
    <mergeCell ref="AE12:AR12"/>
  </mergeCells>
  <conditionalFormatting sqref="A94 A163 A105">
    <cfRule type="cellIs" dxfId="230" priority="49" stopIfTrue="1" operator="equal">
      <formula>A93</formula>
    </cfRule>
  </conditionalFormatting>
  <conditionalFormatting sqref="A117:C117 A134:C134">
    <cfRule type="cellIs" dxfId="229" priority="50" stopIfTrue="1" operator="equal">
      <formula>A116</formula>
    </cfRule>
    <cfRule type="cellIs" dxfId="228" priority="51" stopIfTrue="1" operator="equal">
      <formula>0</formula>
    </cfRule>
  </conditionalFormatting>
  <conditionalFormatting sqref="A95">
    <cfRule type="cellIs" dxfId="227" priority="48" stopIfTrue="1" operator="equal">
      <formula>A94</formula>
    </cfRule>
  </conditionalFormatting>
  <conditionalFormatting sqref="A96">
    <cfRule type="cellIs" dxfId="226" priority="47" stopIfTrue="1" operator="equal">
      <formula>A95</formula>
    </cfRule>
  </conditionalFormatting>
  <conditionalFormatting sqref="A106">
    <cfRule type="cellIs" dxfId="225" priority="45" stopIfTrue="1" operator="equal">
      <formula>A105</formula>
    </cfRule>
  </conditionalFormatting>
  <conditionalFormatting sqref="A107">
    <cfRule type="cellIs" dxfId="224" priority="44" stopIfTrue="1" operator="equal">
      <formula>A106</formula>
    </cfRule>
  </conditionalFormatting>
  <conditionalFormatting sqref="A164">
    <cfRule type="cellIs" dxfId="223" priority="2" stopIfTrue="1" operator="equal">
      <formula>A163</formula>
    </cfRule>
  </conditionalFormatting>
  <conditionalFormatting sqref="A118:C118">
    <cfRule type="cellIs" dxfId="222" priority="41" stopIfTrue="1" operator="equal">
      <formula>A117</formula>
    </cfRule>
    <cfRule type="cellIs" dxfId="221" priority="42" stopIfTrue="1" operator="equal">
      <formula>0</formula>
    </cfRule>
  </conditionalFormatting>
  <conditionalFormatting sqref="A119:C119">
    <cfRule type="cellIs" dxfId="220" priority="39" stopIfTrue="1" operator="equal">
      <formula>A118</formula>
    </cfRule>
    <cfRule type="cellIs" dxfId="219" priority="40" stopIfTrue="1" operator="equal">
      <formula>0</formula>
    </cfRule>
  </conditionalFormatting>
  <conditionalFormatting sqref="A120:C120">
    <cfRule type="cellIs" dxfId="218" priority="37" stopIfTrue="1" operator="equal">
      <formula>A119</formula>
    </cfRule>
    <cfRule type="cellIs" dxfId="217" priority="38" stopIfTrue="1" operator="equal">
      <formula>0</formula>
    </cfRule>
  </conditionalFormatting>
  <conditionalFormatting sqref="A121:C121">
    <cfRule type="cellIs" dxfId="216" priority="35" stopIfTrue="1" operator="equal">
      <formula>A120</formula>
    </cfRule>
    <cfRule type="cellIs" dxfId="215" priority="36" stopIfTrue="1" operator="equal">
      <formula>0</formula>
    </cfRule>
  </conditionalFormatting>
  <conditionalFormatting sqref="A122:C122">
    <cfRule type="cellIs" dxfId="214" priority="33" stopIfTrue="1" operator="equal">
      <formula>A121</formula>
    </cfRule>
    <cfRule type="cellIs" dxfId="213" priority="34" stopIfTrue="1" operator="equal">
      <formula>0</formula>
    </cfRule>
  </conditionalFormatting>
  <conditionalFormatting sqref="A123:C123">
    <cfRule type="cellIs" dxfId="212" priority="31" stopIfTrue="1" operator="equal">
      <formula>A122</formula>
    </cfRule>
    <cfRule type="cellIs" dxfId="211" priority="32" stopIfTrue="1" operator="equal">
      <formula>0</formula>
    </cfRule>
  </conditionalFormatting>
  <conditionalFormatting sqref="A124:C124">
    <cfRule type="cellIs" dxfId="210" priority="29" stopIfTrue="1" operator="equal">
      <formula>A123</formula>
    </cfRule>
    <cfRule type="cellIs" dxfId="209" priority="30" stopIfTrue="1" operator="equal">
      <formula>0</formula>
    </cfRule>
  </conditionalFormatting>
  <conditionalFormatting sqref="A125:C125">
    <cfRule type="cellIs" dxfId="208" priority="27" stopIfTrue="1" operator="equal">
      <formula>A124</formula>
    </cfRule>
    <cfRule type="cellIs" dxfId="207" priority="28" stopIfTrue="1" operator="equal">
      <formula>0</formula>
    </cfRule>
  </conditionalFormatting>
  <conditionalFormatting sqref="A126:C126">
    <cfRule type="cellIs" dxfId="206" priority="25" stopIfTrue="1" operator="equal">
      <formula>A125</formula>
    </cfRule>
    <cfRule type="cellIs" dxfId="205" priority="26" stopIfTrue="1" operator="equal">
      <formula>0</formula>
    </cfRule>
  </conditionalFormatting>
  <conditionalFormatting sqref="A135:C135">
    <cfRule type="cellIs" dxfId="204" priority="21" stopIfTrue="1" operator="equal">
      <formula>A134</formula>
    </cfRule>
    <cfRule type="cellIs" dxfId="203" priority="22" stopIfTrue="1" operator="equal">
      <formula>0</formula>
    </cfRule>
  </conditionalFormatting>
  <conditionalFormatting sqref="A136:C136">
    <cfRule type="cellIs" dxfId="202" priority="19" stopIfTrue="1" operator="equal">
      <formula>A135</formula>
    </cfRule>
    <cfRule type="cellIs" dxfId="201" priority="20" stopIfTrue="1" operator="equal">
      <formula>0</formula>
    </cfRule>
  </conditionalFormatting>
  <conditionalFormatting sqref="A137:C137">
    <cfRule type="cellIs" dxfId="200" priority="17" stopIfTrue="1" operator="equal">
      <formula>A136</formula>
    </cfRule>
    <cfRule type="cellIs" dxfId="199" priority="18" stopIfTrue="1" operator="equal">
      <formula>0</formula>
    </cfRule>
  </conditionalFormatting>
  <conditionalFormatting sqref="A138:C138">
    <cfRule type="cellIs" dxfId="198" priority="15" stopIfTrue="1" operator="equal">
      <formula>A137</formula>
    </cfRule>
    <cfRule type="cellIs" dxfId="197" priority="16" stopIfTrue="1" operator="equal">
      <formula>0</formula>
    </cfRule>
  </conditionalFormatting>
  <conditionalFormatting sqref="A139:C139">
    <cfRule type="cellIs" dxfId="196" priority="13" stopIfTrue="1" operator="equal">
      <formula>A138</formula>
    </cfRule>
    <cfRule type="cellIs" dxfId="195" priority="14" stopIfTrue="1" operator="equal">
      <formula>0</formula>
    </cfRule>
  </conditionalFormatting>
  <conditionalFormatting sqref="A140:C140">
    <cfRule type="cellIs" dxfId="194" priority="11" stopIfTrue="1" operator="equal">
      <formula>A139</formula>
    </cfRule>
    <cfRule type="cellIs" dxfId="193" priority="12" stopIfTrue="1" operator="equal">
      <formula>0</formula>
    </cfRule>
  </conditionalFormatting>
  <conditionalFormatting sqref="A141:C141">
    <cfRule type="cellIs" dxfId="192" priority="9" stopIfTrue="1" operator="equal">
      <formula>A140</formula>
    </cfRule>
    <cfRule type="cellIs" dxfId="191" priority="10" stopIfTrue="1" operator="equal">
      <formula>0</formula>
    </cfRule>
  </conditionalFormatting>
  <conditionalFormatting sqref="A142:C142">
    <cfRule type="cellIs" dxfId="190" priority="7" stopIfTrue="1" operator="equal">
      <formula>A141</formula>
    </cfRule>
    <cfRule type="cellIs" dxfId="189" priority="8" stopIfTrue="1" operator="equal">
      <formula>0</formula>
    </cfRule>
  </conditionalFormatting>
  <conditionalFormatting sqref="A143:C143">
    <cfRule type="cellIs" dxfId="188" priority="5" stopIfTrue="1" operator="equal">
      <formula>A142</formula>
    </cfRule>
    <cfRule type="cellIs" dxfId="187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65"/>
  <sheetViews>
    <sheetView topLeftCell="A76" zoomScaleNormal="100" workbookViewId="0">
      <selection activeCell="A262" sqref="A262:XFD265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64" ht="54" customHeight="1" x14ac:dyDescent="0.2">
      <c r="A1" s="70" t="s">
        <v>153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64" ht="7.5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4" spans="1:64" ht="14.25" customHeight="1" x14ac:dyDescent="0.2">
      <c r="A4" s="58" t="s">
        <v>305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</row>
    <row r="7" spans="1:64" ht="14.25" customHeight="1" x14ac:dyDescent="0.2">
      <c r="A7" s="71" t="s">
        <v>285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8" t="s">
        <v>219</v>
      </c>
      <c r="AF7" s="58"/>
      <c r="AG7" s="58"/>
      <c r="AH7" s="58"/>
      <c r="AI7" s="58"/>
      <c r="AJ7" s="58"/>
    </row>
    <row r="8" spans="1:64" ht="15" customHeight="1" x14ac:dyDescent="0.2">
      <c r="A8" s="72" t="s">
        <v>199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38" t="s">
        <v>148</v>
      </c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11"/>
    </row>
    <row r="9" spans="1:64" ht="15" customHeight="1" x14ac:dyDescent="0.2">
      <c r="A9" s="71" t="s">
        <v>319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8" t="s">
        <v>320</v>
      </c>
      <c r="AF9" s="58"/>
      <c r="AG9" s="58"/>
      <c r="AH9" s="58"/>
      <c r="AI9" s="58"/>
      <c r="AJ9" s="58"/>
      <c r="AK9" s="58"/>
      <c r="AL9" s="58"/>
    </row>
    <row r="10" spans="1:64" ht="15" customHeight="1" x14ac:dyDescent="0.2">
      <c r="A10" s="79" t="s">
        <v>200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38" t="s">
        <v>148</v>
      </c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</row>
    <row r="12" spans="1:64" ht="45.95" customHeight="1" x14ac:dyDescent="0.2">
      <c r="A12" s="71" t="s">
        <v>368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76" t="s">
        <v>367</v>
      </c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</row>
    <row r="13" spans="1:64" ht="21.75" customHeight="1" x14ac:dyDescent="0.2">
      <c r="A13" s="38" t="s">
        <v>190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 t="s">
        <v>154</v>
      </c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</row>
    <row r="15" spans="1:64" ht="14.25" customHeight="1" x14ac:dyDescent="0.2">
      <c r="A15" s="76" t="s">
        <v>306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</row>
    <row r="16" spans="1:64" ht="14.25" customHeight="1" x14ac:dyDescent="0.2">
      <c r="A16" s="76" t="s">
        <v>191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</row>
    <row r="17" spans="1:79" ht="15" customHeight="1" x14ac:dyDescent="0.2">
      <c r="A17" s="60" t="s">
        <v>366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</row>
    <row r="18" spans="1:79" ht="15" customHeight="1" x14ac:dyDescent="0.25">
      <c r="A18" s="78" t="s">
        <v>192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</row>
    <row r="19" spans="1:79" ht="15" customHeight="1" x14ac:dyDescent="0.2">
      <c r="A19" s="60" t="s">
        <v>366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</row>
    <row r="20" spans="1:79" ht="14.25" customHeight="1" x14ac:dyDescent="0.2">
      <c r="A20" s="76" t="s">
        <v>193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</row>
    <row r="21" spans="1:79" ht="105" customHeight="1" x14ac:dyDescent="0.2">
      <c r="A21" s="60" t="s">
        <v>284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</row>
    <row r="22" spans="1:79" ht="14.25" customHeight="1" x14ac:dyDescent="0.2">
      <c r="A22" s="76" t="s">
        <v>194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ht="14.25" customHeight="1" x14ac:dyDescent="0.2">
      <c r="A23" s="77" t="s">
        <v>293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</row>
    <row r="24" spans="1:79" ht="15" customHeight="1" x14ac:dyDescent="0.2">
      <c r="A24" s="36" t="s">
        <v>222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</row>
    <row r="26" spans="1:79" ht="23.1" customHeight="1" x14ac:dyDescent="0.2">
      <c r="A26" s="80" t="s">
        <v>5</v>
      </c>
      <c r="B26" s="81"/>
      <c r="C26" s="81"/>
      <c r="D26" s="82"/>
      <c r="E26" s="80" t="s">
        <v>22</v>
      </c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2"/>
      <c r="X26" s="52" t="s">
        <v>223</v>
      </c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 t="s">
        <v>224</v>
      </c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 t="s">
        <v>225</v>
      </c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</row>
    <row r="27" spans="1:79" ht="54.75" customHeight="1" x14ac:dyDescent="0.2">
      <c r="A27" s="83"/>
      <c r="B27" s="84"/>
      <c r="C27" s="84"/>
      <c r="D27" s="85"/>
      <c r="E27" s="83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5"/>
      <c r="X27" s="52" t="s">
        <v>7</v>
      </c>
      <c r="Y27" s="52"/>
      <c r="Z27" s="52"/>
      <c r="AA27" s="52"/>
      <c r="AB27" s="52"/>
      <c r="AC27" s="52" t="s">
        <v>6</v>
      </c>
      <c r="AD27" s="52"/>
      <c r="AE27" s="52"/>
      <c r="AF27" s="52"/>
      <c r="AG27" s="52"/>
      <c r="AH27" s="73" t="s">
        <v>155</v>
      </c>
      <c r="AI27" s="74"/>
      <c r="AJ27" s="75"/>
      <c r="AK27" s="52" t="s">
        <v>8</v>
      </c>
      <c r="AL27" s="52"/>
      <c r="AM27" s="52"/>
      <c r="AN27" s="52"/>
      <c r="AO27" s="52"/>
      <c r="AP27" s="52" t="s">
        <v>7</v>
      </c>
      <c r="AQ27" s="52"/>
      <c r="AR27" s="52"/>
      <c r="AS27" s="52"/>
      <c r="AT27" s="52"/>
      <c r="AU27" s="52" t="s">
        <v>6</v>
      </c>
      <c r="AV27" s="52"/>
      <c r="AW27" s="52"/>
      <c r="AX27" s="52"/>
      <c r="AY27" s="52"/>
      <c r="AZ27" s="73" t="s">
        <v>155</v>
      </c>
      <c r="BA27" s="74"/>
      <c r="BB27" s="75"/>
      <c r="BC27" s="52" t="s">
        <v>121</v>
      </c>
      <c r="BD27" s="52"/>
      <c r="BE27" s="52"/>
      <c r="BF27" s="52"/>
      <c r="BG27" s="52"/>
      <c r="BH27" s="52" t="s">
        <v>7</v>
      </c>
      <c r="BI27" s="52"/>
      <c r="BJ27" s="52"/>
      <c r="BK27" s="52"/>
      <c r="BL27" s="52"/>
      <c r="BM27" s="52" t="s">
        <v>6</v>
      </c>
      <c r="BN27" s="52"/>
      <c r="BO27" s="52"/>
      <c r="BP27" s="52"/>
      <c r="BQ27" s="52"/>
      <c r="BR27" s="73" t="s">
        <v>155</v>
      </c>
      <c r="BS27" s="74"/>
      <c r="BT27" s="75"/>
      <c r="BU27" s="52" t="s">
        <v>122</v>
      </c>
      <c r="BV27" s="52"/>
      <c r="BW27" s="52"/>
      <c r="BX27" s="52"/>
      <c r="BY27" s="52"/>
    </row>
    <row r="28" spans="1:79" ht="15" customHeight="1" x14ac:dyDescent="0.2">
      <c r="A28" s="27">
        <v>1</v>
      </c>
      <c r="B28" s="28"/>
      <c r="C28" s="28"/>
      <c r="D28" s="53"/>
      <c r="E28" s="27">
        <v>2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53"/>
      <c r="X28" s="52">
        <v>3</v>
      </c>
      <c r="Y28" s="52"/>
      <c r="Z28" s="52"/>
      <c r="AA28" s="52"/>
      <c r="AB28" s="52"/>
      <c r="AC28" s="52">
        <v>4</v>
      </c>
      <c r="AD28" s="52"/>
      <c r="AE28" s="52"/>
      <c r="AF28" s="52"/>
      <c r="AG28" s="52"/>
      <c r="AH28" s="27">
        <v>5</v>
      </c>
      <c r="AI28" s="28"/>
      <c r="AJ28" s="53"/>
      <c r="AK28" s="52">
        <v>6</v>
      </c>
      <c r="AL28" s="52"/>
      <c r="AM28" s="52"/>
      <c r="AN28" s="52"/>
      <c r="AO28" s="52"/>
      <c r="AP28" s="52">
        <v>7</v>
      </c>
      <c r="AQ28" s="52"/>
      <c r="AR28" s="52"/>
      <c r="AS28" s="52"/>
      <c r="AT28" s="52"/>
      <c r="AU28" s="52">
        <v>8</v>
      </c>
      <c r="AV28" s="52"/>
      <c r="AW28" s="52"/>
      <c r="AX28" s="52"/>
      <c r="AY28" s="52"/>
      <c r="AZ28" s="27">
        <v>9</v>
      </c>
      <c r="BA28" s="28"/>
      <c r="BB28" s="53"/>
      <c r="BC28" s="52">
        <v>10</v>
      </c>
      <c r="BD28" s="52"/>
      <c r="BE28" s="52"/>
      <c r="BF28" s="52"/>
      <c r="BG28" s="52"/>
      <c r="BH28" s="52">
        <v>11</v>
      </c>
      <c r="BI28" s="52"/>
      <c r="BJ28" s="52"/>
      <c r="BK28" s="52"/>
      <c r="BL28" s="52"/>
      <c r="BM28" s="52">
        <v>12</v>
      </c>
      <c r="BN28" s="52"/>
      <c r="BO28" s="52"/>
      <c r="BP28" s="52"/>
      <c r="BQ28" s="52"/>
      <c r="BR28" s="27">
        <v>13</v>
      </c>
      <c r="BS28" s="28"/>
      <c r="BT28" s="53"/>
      <c r="BU28" s="52">
        <v>14</v>
      </c>
      <c r="BV28" s="52"/>
      <c r="BW28" s="52"/>
      <c r="BX28" s="52"/>
      <c r="BY28" s="52"/>
    </row>
    <row r="29" spans="1:79" ht="13.5" hidden="1" customHeight="1" x14ac:dyDescent="0.2">
      <c r="A29" s="29" t="s">
        <v>80</v>
      </c>
      <c r="B29" s="30"/>
      <c r="C29" s="30"/>
      <c r="D29" s="47"/>
      <c r="E29" s="29" t="s">
        <v>81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47"/>
      <c r="X29" s="49" t="s">
        <v>89</v>
      </c>
      <c r="Y29" s="49"/>
      <c r="Z29" s="49"/>
      <c r="AA29" s="49"/>
      <c r="AB29" s="49"/>
      <c r="AC29" s="49" t="s">
        <v>90</v>
      </c>
      <c r="AD29" s="49"/>
      <c r="AE29" s="49"/>
      <c r="AF29" s="49"/>
      <c r="AG29" s="49"/>
      <c r="AH29" s="29" t="s">
        <v>116</v>
      </c>
      <c r="AI29" s="30"/>
      <c r="AJ29" s="47"/>
      <c r="AK29" s="90" t="s">
        <v>125</v>
      </c>
      <c r="AL29" s="90"/>
      <c r="AM29" s="90"/>
      <c r="AN29" s="90"/>
      <c r="AO29" s="90"/>
      <c r="AP29" s="49" t="s">
        <v>91</v>
      </c>
      <c r="AQ29" s="49"/>
      <c r="AR29" s="49"/>
      <c r="AS29" s="49"/>
      <c r="AT29" s="49"/>
      <c r="AU29" s="49" t="s">
        <v>92</v>
      </c>
      <c r="AV29" s="49"/>
      <c r="AW29" s="49"/>
      <c r="AX29" s="49"/>
      <c r="AY29" s="49"/>
      <c r="AZ29" s="29" t="s">
        <v>117</v>
      </c>
      <c r="BA29" s="30"/>
      <c r="BB29" s="47"/>
      <c r="BC29" s="90" t="s">
        <v>125</v>
      </c>
      <c r="BD29" s="90"/>
      <c r="BE29" s="90"/>
      <c r="BF29" s="90"/>
      <c r="BG29" s="90"/>
      <c r="BH29" s="49" t="s">
        <v>82</v>
      </c>
      <c r="BI29" s="49"/>
      <c r="BJ29" s="49"/>
      <c r="BK29" s="49"/>
      <c r="BL29" s="49"/>
      <c r="BM29" s="49" t="s">
        <v>83</v>
      </c>
      <c r="BN29" s="49"/>
      <c r="BO29" s="49"/>
      <c r="BP29" s="49"/>
      <c r="BQ29" s="49"/>
      <c r="BR29" s="29" t="s">
        <v>118</v>
      </c>
      <c r="BS29" s="30"/>
      <c r="BT29" s="47"/>
      <c r="BU29" s="90" t="s">
        <v>125</v>
      </c>
      <c r="BV29" s="90"/>
      <c r="BW29" s="90"/>
      <c r="BX29" s="90"/>
      <c r="BY29" s="90"/>
      <c r="CA29" t="s">
        <v>31</v>
      </c>
    </row>
    <row r="30" spans="1:79" s="24" customFormat="1" ht="12.75" customHeight="1" x14ac:dyDescent="0.2">
      <c r="A30" s="91"/>
      <c r="B30" s="92"/>
      <c r="C30" s="92"/>
      <c r="D30" s="93"/>
      <c r="E30" s="43" t="s">
        <v>231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3"/>
      <c r="X30" s="86">
        <v>63459</v>
      </c>
      <c r="Y30" s="86"/>
      <c r="Z30" s="86"/>
      <c r="AA30" s="86"/>
      <c r="AB30" s="86"/>
      <c r="AC30" s="86" t="s">
        <v>232</v>
      </c>
      <c r="AD30" s="86"/>
      <c r="AE30" s="86"/>
      <c r="AF30" s="86"/>
      <c r="AG30" s="86"/>
      <c r="AH30" s="87" t="s">
        <v>232</v>
      </c>
      <c r="AI30" s="88"/>
      <c r="AJ30" s="89"/>
      <c r="AK30" s="86">
        <f>IF(ISNUMBER(X30),X30,0)+IF(ISNUMBER(AC30),AC30,0)</f>
        <v>63459</v>
      </c>
      <c r="AL30" s="86"/>
      <c r="AM30" s="86"/>
      <c r="AN30" s="86"/>
      <c r="AO30" s="86"/>
      <c r="AP30" s="86">
        <v>364317</v>
      </c>
      <c r="AQ30" s="86"/>
      <c r="AR30" s="86"/>
      <c r="AS30" s="86"/>
      <c r="AT30" s="86"/>
      <c r="AU30" s="86" t="s">
        <v>232</v>
      </c>
      <c r="AV30" s="86"/>
      <c r="AW30" s="86"/>
      <c r="AX30" s="86"/>
      <c r="AY30" s="86"/>
      <c r="AZ30" s="87" t="s">
        <v>232</v>
      </c>
      <c r="BA30" s="88"/>
      <c r="BB30" s="89"/>
      <c r="BC30" s="86">
        <f>IF(ISNUMBER(AP30),AP30,0)+IF(ISNUMBER(AU30),AU30,0)</f>
        <v>364317</v>
      </c>
      <c r="BD30" s="86"/>
      <c r="BE30" s="86"/>
      <c r="BF30" s="86"/>
      <c r="BG30" s="86"/>
      <c r="BH30" s="86">
        <v>434015</v>
      </c>
      <c r="BI30" s="86"/>
      <c r="BJ30" s="86"/>
      <c r="BK30" s="86"/>
      <c r="BL30" s="86"/>
      <c r="BM30" s="86" t="s">
        <v>232</v>
      </c>
      <c r="BN30" s="86"/>
      <c r="BO30" s="86"/>
      <c r="BP30" s="86"/>
      <c r="BQ30" s="86"/>
      <c r="BR30" s="87" t="s">
        <v>232</v>
      </c>
      <c r="BS30" s="88"/>
      <c r="BT30" s="89"/>
      <c r="BU30" s="86">
        <f>IF(ISNUMBER(BH30),BH30,0)+IF(ISNUMBER(BM30),BM30,0)</f>
        <v>434015</v>
      </c>
      <c r="BV30" s="86"/>
      <c r="BW30" s="86"/>
      <c r="BX30" s="86"/>
      <c r="BY30" s="86"/>
      <c r="CA30" s="24" t="s">
        <v>32</v>
      </c>
    </row>
    <row r="31" spans="1:79" s="10" customFormat="1" ht="12.75" customHeight="1" x14ac:dyDescent="0.2">
      <c r="A31" s="104"/>
      <c r="B31" s="105"/>
      <c r="C31" s="105"/>
      <c r="D31" s="106"/>
      <c r="E31" s="69" t="s">
        <v>188</v>
      </c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8"/>
      <c r="X31" s="103">
        <v>63459</v>
      </c>
      <c r="Y31" s="103"/>
      <c r="Z31" s="103"/>
      <c r="AA31" s="103"/>
      <c r="AB31" s="103"/>
      <c r="AC31" s="103">
        <v>0</v>
      </c>
      <c r="AD31" s="103"/>
      <c r="AE31" s="103"/>
      <c r="AF31" s="103"/>
      <c r="AG31" s="103"/>
      <c r="AH31" s="94">
        <v>0</v>
      </c>
      <c r="AI31" s="95"/>
      <c r="AJ31" s="96"/>
      <c r="AK31" s="103">
        <f>IF(ISNUMBER(X31),X31,0)+IF(ISNUMBER(AC31),AC31,0)</f>
        <v>63459</v>
      </c>
      <c r="AL31" s="103"/>
      <c r="AM31" s="103"/>
      <c r="AN31" s="103"/>
      <c r="AO31" s="103"/>
      <c r="AP31" s="103">
        <v>364317</v>
      </c>
      <c r="AQ31" s="103"/>
      <c r="AR31" s="103"/>
      <c r="AS31" s="103"/>
      <c r="AT31" s="103"/>
      <c r="AU31" s="103">
        <v>0</v>
      </c>
      <c r="AV31" s="103"/>
      <c r="AW31" s="103"/>
      <c r="AX31" s="103"/>
      <c r="AY31" s="103"/>
      <c r="AZ31" s="94">
        <v>0</v>
      </c>
      <c r="BA31" s="95"/>
      <c r="BB31" s="96"/>
      <c r="BC31" s="103">
        <f>IF(ISNUMBER(AP31),AP31,0)+IF(ISNUMBER(AU31),AU31,0)</f>
        <v>364317</v>
      </c>
      <c r="BD31" s="103"/>
      <c r="BE31" s="103"/>
      <c r="BF31" s="103"/>
      <c r="BG31" s="103"/>
      <c r="BH31" s="103">
        <v>434015</v>
      </c>
      <c r="BI31" s="103"/>
      <c r="BJ31" s="103"/>
      <c r="BK31" s="103"/>
      <c r="BL31" s="103"/>
      <c r="BM31" s="103">
        <v>0</v>
      </c>
      <c r="BN31" s="103"/>
      <c r="BO31" s="103"/>
      <c r="BP31" s="103"/>
      <c r="BQ31" s="103"/>
      <c r="BR31" s="94">
        <v>0</v>
      </c>
      <c r="BS31" s="95"/>
      <c r="BT31" s="96"/>
      <c r="BU31" s="103">
        <f>IF(ISNUMBER(BH31),BH31,0)+IF(ISNUMBER(BM31),BM31,0)</f>
        <v>434015</v>
      </c>
      <c r="BV31" s="103"/>
      <c r="BW31" s="103"/>
      <c r="BX31" s="103"/>
      <c r="BY31" s="103"/>
    </row>
    <row r="33" spans="1:79" ht="14.25" customHeight="1" x14ac:dyDescent="0.2">
      <c r="A33" s="77" t="s">
        <v>307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</row>
    <row r="34" spans="1:79" ht="15" customHeight="1" x14ac:dyDescent="0.2">
      <c r="A34" s="36" t="s">
        <v>222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</row>
    <row r="36" spans="1:79" ht="22.5" customHeight="1" x14ac:dyDescent="0.2">
      <c r="A36" s="80" t="s">
        <v>5</v>
      </c>
      <c r="B36" s="81"/>
      <c r="C36" s="81"/>
      <c r="D36" s="82"/>
      <c r="E36" s="80" t="s">
        <v>22</v>
      </c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2"/>
      <c r="X36" s="52" t="s">
        <v>226</v>
      </c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 t="s">
        <v>229</v>
      </c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</row>
    <row r="37" spans="1:79" ht="36" customHeight="1" x14ac:dyDescent="0.2">
      <c r="A37" s="83"/>
      <c r="B37" s="84"/>
      <c r="C37" s="84"/>
      <c r="D37" s="85"/>
      <c r="E37" s="83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5"/>
      <c r="X37" s="52" t="s">
        <v>7</v>
      </c>
      <c r="Y37" s="52"/>
      <c r="Z37" s="52"/>
      <c r="AA37" s="52"/>
      <c r="AB37" s="52"/>
      <c r="AC37" s="52" t="s">
        <v>6</v>
      </c>
      <c r="AD37" s="52"/>
      <c r="AE37" s="52"/>
      <c r="AF37" s="52"/>
      <c r="AG37" s="52"/>
      <c r="AH37" s="73" t="s">
        <v>155</v>
      </c>
      <c r="AI37" s="74"/>
      <c r="AJ37" s="75"/>
      <c r="AK37" s="52" t="s">
        <v>8</v>
      </c>
      <c r="AL37" s="52"/>
      <c r="AM37" s="52"/>
      <c r="AN37" s="52"/>
      <c r="AO37" s="52"/>
      <c r="AP37" s="52" t="s">
        <v>7</v>
      </c>
      <c r="AQ37" s="52"/>
      <c r="AR37" s="52"/>
      <c r="AS37" s="52"/>
      <c r="AT37" s="52"/>
      <c r="AU37" s="52" t="s">
        <v>6</v>
      </c>
      <c r="AV37" s="52"/>
      <c r="AW37" s="52"/>
      <c r="AX37" s="52"/>
      <c r="AY37" s="52"/>
      <c r="AZ37" s="73" t="s">
        <v>155</v>
      </c>
      <c r="BA37" s="74"/>
      <c r="BB37" s="75"/>
      <c r="BC37" s="52" t="s">
        <v>121</v>
      </c>
      <c r="BD37" s="52"/>
      <c r="BE37" s="52"/>
      <c r="BF37" s="52"/>
      <c r="BG37" s="52"/>
    </row>
    <row r="38" spans="1:79" ht="15" customHeight="1" x14ac:dyDescent="0.2">
      <c r="A38" s="27">
        <v>1</v>
      </c>
      <c r="B38" s="28"/>
      <c r="C38" s="28"/>
      <c r="D38" s="53"/>
      <c r="E38" s="27">
        <v>2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53"/>
      <c r="X38" s="52">
        <v>3</v>
      </c>
      <c r="Y38" s="52"/>
      <c r="Z38" s="52"/>
      <c r="AA38" s="52"/>
      <c r="AB38" s="52"/>
      <c r="AC38" s="52">
        <v>4</v>
      </c>
      <c r="AD38" s="52"/>
      <c r="AE38" s="52"/>
      <c r="AF38" s="52"/>
      <c r="AG38" s="52"/>
      <c r="AH38" s="27">
        <v>5</v>
      </c>
      <c r="AI38" s="28"/>
      <c r="AJ38" s="53"/>
      <c r="AK38" s="52">
        <v>6</v>
      </c>
      <c r="AL38" s="52"/>
      <c r="AM38" s="52"/>
      <c r="AN38" s="52"/>
      <c r="AO38" s="52"/>
      <c r="AP38" s="52">
        <v>7</v>
      </c>
      <c r="AQ38" s="52"/>
      <c r="AR38" s="52"/>
      <c r="AS38" s="52"/>
      <c r="AT38" s="52"/>
      <c r="AU38" s="52">
        <v>8</v>
      </c>
      <c r="AV38" s="52"/>
      <c r="AW38" s="52"/>
      <c r="AX38" s="52"/>
      <c r="AY38" s="52"/>
      <c r="AZ38" s="27">
        <v>9</v>
      </c>
      <c r="BA38" s="28"/>
      <c r="BB38" s="53"/>
      <c r="BC38" s="52">
        <v>10</v>
      </c>
      <c r="BD38" s="52"/>
      <c r="BE38" s="52"/>
      <c r="BF38" s="52"/>
      <c r="BG38" s="52"/>
    </row>
    <row r="39" spans="1:79" ht="8.25" hidden="1" customHeight="1" x14ac:dyDescent="0.2">
      <c r="A39" s="29" t="s">
        <v>80</v>
      </c>
      <c r="B39" s="30"/>
      <c r="C39" s="30"/>
      <c r="D39" s="47"/>
      <c r="E39" s="29" t="s">
        <v>81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47"/>
      <c r="X39" s="49" t="s">
        <v>84</v>
      </c>
      <c r="Y39" s="49"/>
      <c r="Z39" s="49"/>
      <c r="AA39" s="49"/>
      <c r="AB39" s="49"/>
      <c r="AC39" s="49" t="s">
        <v>85</v>
      </c>
      <c r="AD39" s="49"/>
      <c r="AE39" s="49"/>
      <c r="AF39" s="49"/>
      <c r="AG39" s="49"/>
      <c r="AH39" s="29" t="s">
        <v>119</v>
      </c>
      <c r="AI39" s="30"/>
      <c r="AJ39" s="47"/>
      <c r="AK39" s="90" t="s">
        <v>125</v>
      </c>
      <c r="AL39" s="90"/>
      <c r="AM39" s="90"/>
      <c r="AN39" s="90"/>
      <c r="AO39" s="90"/>
      <c r="AP39" s="49" t="s">
        <v>86</v>
      </c>
      <c r="AQ39" s="49"/>
      <c r="AR39" s="49"/>
      <c r="AS39" s="49"/>
      <c r="AT39" s="49"/>
      <c r="AU39" s="49" t="s">
        <v>87</v>
      </c>
      <c r="AV39" s="49"/>
      <c r="AW39" s="49"/>
      <c r="AX39" s="49"/>
      <c r="AY39" s="49"/>
      <c r="AZ39" s="29" t="s">
        <v>120</v>
      </c>
      <c r="BA39" s="30"/>
      <c r="BB39" s="47"/>
      <c r="BC39" s="90" t="s">
        <v>125</v>
      </c>
      <c r="BD39" s="90"/>
      <c r="BE39" s="90"/>
      <c r="BF39" s="90"/>
      <c r="BG39" s="90"/>
      <c r="CA39" t="s">
        <v>33</v>
      </c>
    </row>
    <row r="40" spans="1:79" s="24" customFormat="1" ht="12.75" customHeight="1" x14ac:dyDescent="0.2">
      <c r="A40" s="91"/>
      <c r="B40" s="92"/>
      <c r="C40" s="92"/>
      <c r="D40" s="93"/>
      <c r="E40" s="43" t="s">
        <v>231</v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3"/>
      <c r="X40" s="87">
        <v>473176</v>
      </c>
      <c r="Y40" s="88"/>
      <c r="Z40" s="88"/>
      <c r="AA40" s="88"/>
      <c r="AB40" s="89"/>
      <c r="AC40" s="87" t="s">
        <v>232</v>
      </c>
      <c r="AD40" s="88"/>
      <c r="AE40" s="88"/>
      <c r="AF40" s="88"/>
      <c r="AG40" s="89"/>
      <c r="AH40" s="87" t="s">
        <v>232</v>
      </c>
      <c r="AI40" s="88"/>
      <c r="AJ40" s="89"/>
      <c r="AK40" s="87">
        <f>IF(ISNUMBER(X40),X40,0)+IF(ISNUMBER(AC40),AC40,0)</f>
        <v>473176</v>
      </c>
      <c r="AL40" s="88"/>
      <c r="AM40" s="88"/>
      <c r="AN40" s="88"/>
      <c r="AO40" s="89"/>
      <c r="AP40" s="87">
        <v>508092</v>
      </c>
      <c r="AQ40" s="88"/>
      <c r="AR40" s="88"/>
      <c r="AS40" s="88"/>
      <c r="AT40" s="89"/>
      <c r="AU40" s="87" t="s">
        <v>232</v>
      </c>
      <c r="AV40" s="88"/>
      <c r="AW40" s="88"/>
      <c r="AX40" s="88"/>
      <c r="AY40" s="89"/>
      <c r="AZ40" s="87" t="s">
        <v>232</v>
      </c>
      <c r="BA40" s="88"/>
      <c r="BB40" s="89"/>
      <c r="BC40" s="87">
        <f>IF(ISNUMBER(AP40),AP40,0)+IF(ISNUMBER(AU40),AU40,0)</f>
        <v>508092</v>
      </c>
      <c r="BD40" s="88"/>
      <c r="BE40" s="88"/>
      <c r="BF40" s="88"/>
      <c r="BG40" s="89"/>
      <c r="CA40" s="24" t="s">
        <v>34</v>
      </c>
    </row>
    <row r="41" spans="1:79" s="10" customFormat="1" ht="12.75" customHeight="1" x14ac:dyDescent="0.2">
      <c r="A41" s="104"/>
      <c r="B41" s="105"/>
      <c r="C41" s="105"/>
      <c r="D41" s="106"/>
      <c r="E41" s="69" t="s">
        <v>188</v>
      </c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8"/>
      <c r="X41" s="94">
        <v>473176</v>
      </c>
      <c r="Y41" s="95"/>
      <c r="Z41" s="95"/>
      <c r="AA41" s="95"/>
      <c r="AB41" s="96"/>
      <c r="AC41" s="94">
        <v>0</v>
      </c>
      <c r="AD41" s="95"/>
      <c r="AE41" s="95"/>
      <c r="AF41" s="95"/>
      <c r="AG41" s="96"/>
      <c r="AH41" s="94">
        <v>0</v>
      </c>
      <c r="AI41" s="95"/>
      <c r="AJ41" s="96"/>
      <c r="AK41" s="94">
        <f>IF(ISNUMBER(X41),X41,0)+IF(ISNUMBER(AC41),AC41,0)</f>
        <v>473176</v>
      </c>
      <c r="AL41" s="95"/>
      <c r="AM41" s="95"/>
      <c r="AN41" s="95"/>
      <c r="AO41" s="96"/>
      <c r="AP41" s="94">
        <v>508092</v>
      </c>
      <c r="AQ41" s="95"/>
      <c r="AR41" s="95"/>
      <c r="AS41" s="95"/>
      <c r="AT41" s="96"/>
      <c r="AU41" s="94">
        <v>0</v>
      </c>
      <c r="AV41" s="95"/>
      <c r="AW41" s="95"/>
      <c r="AX41" s="95"/>
      <c r="AY41" s="96"/>
      <c r="AZ41" s="94">
        <v>0</v>
      </c>
      <c r="BA41" s="95"/>
      <c r="BB41" s="96"/>
      <c r="BC41" s="94">
        <f>IF(ISNUMBER(AP41),AP41,0)+IF(ISNUMBER(AU41),AU41,0)</f>
        <v>508092</v>
      </c>
      <c r="BD41" s="95"/>
      <c r="BE41" s="95"/>
      <c r="BF41" s="95"/>
      <c r="BG41" s="96"/>
    </row>
    <row r="43" spans="1:79" s="7" customFormat="1" ht="14.25" customHeight="1" x14ac:dyDescent="0.2">
      <c r="A43" s="76" t="s">
        <v>156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</row>
    <row r="44" spans="1:79" ht="14.25" customHeight="1" x14ac:dyDescent="0.2">
      <c r="A44" s="76" t="s">
        <v>294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</row>
    <row r="45" spans="1:79" ht="15" customHeight="1" x14ac:dyDescent="0.2">
      <c r="A45" s="36" t="s">
        <v>222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</row>
    <row r="47" spans="1:79" ht="23.1" customHeight="1" x14ac:dyDescent="0.2">
      <c r="A47" s="97" t="s">
        <v>157</v>
      </c>
      <c r="B47" s="98"/>
      <c r="C47" s="98"/>
      <c r="D47" s="99"/>
      <c r="E47" s="80" t="s">
        <v>22</v>
      </c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2"/>
      <c r="X47" s="52" t="s">
        <v>223</v>
      </c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 t="s">
        <v>224</v>
      </c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 t="s">
        <v>225</v>
      </c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</row>
    <row r="48" spans="1:79" ht="48.75" customHeight="1" x14ac:dyDescent="0.2">
      <c r="A48" s="100"/>
      <c r="B48" s="101"/>
      <c r="C48" s="101"/>
      <c r="D48" s="102"/>
      <c r="E48" s="83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5"/>
      <c r="X48" s="52" t="s">
        <v>7</v>
      </c>
      <c r="Y48" s="52"/>
      <c r="Z48" s="52"/>
      <c r="AA48" s="52"/>
      <c r="AB48" s="52"/>
      <c r="AC48" s="52" t="s">
        <v>6</v>
      </c>
      <c r="AD48" s="52"/>
      <c r="AE48" s="52"/>
      <c r="AF48" s="52"/>
      <c r="AG48" s="52"/>
      <c r="AH48" s="73" t="s">
        <v>155</v>
      </c>
      <c r="AI48" s="74"/>
      <c r="AJ48" s="75"/>
      <c r="AK48" s="52" t="s">
        <v>8</v>
      </c>
      <c r="AL48" s="52"/>
      <c r="AM48" s="52"/>
      <c r="AN48" s="52"/>
      <c r="AO48" s="52"/>
      <c r="AP48" s="52" t="s">
        <v>7</v>
      </c>
      <c r="AQ48" s="52"/>
      <c r="AR48" s="52"/>
      <c r="AS48" s="52"/>
      <c r="AT48" s="52"/>
      <c r="AU48" s="52" t="s">
        <v>6</v>
      </c>
      <c r="AV48" s="52"/>
      <c r="AW48" s="52"/>
      <c r="AX48" s="52"/>
      <c r="AY48" s="52"/>
      <c r="AZ48" s="73" t="s">
        <v>155</v>
      </c>
      <c r="BA48" s="74"/>
      <c r="BB48" s="75"/>
      <c r="BC48" s="52" t="s">
        <v>121</v>
      </c>
      <c r="BD48" s="52"/>
      <c r="BE48" s="52"/>
      <c r="BF48" s="52"/>
      <c r="BG48" s="52"/>
      <c r="BH48" s="52" t="s">
        <v>7</v>
      </c>
      <c r="BI48" s="52"/>
      <c r="BJ48" s="52"/>
      <c r="BK48" s="52"/>
      <c r="BL48" s="52"/>
      <c r="BM48" s="52" t="s">
        <v>6</v>
      </c>
      <c r="BN48" s="52"/>
      <c r="BO48" s="52"/>
      <c r="BP48" s="52"/>
      <c r="BQ48" s="52"/>
      <c r="BR48" s="73" t="s">
        <v>155</v>
      </c>
      <c r="BS48" s="74"/>
      <c r="BT48" s="75"/>
      <c r="BU48" s="52" t="s">
        <v>122</v>
      </c>
      <c r="BV48" s="52"/>
      <c r="BW48" s="52"/>
      <c r="BX48" s="52"/>
      <c r="BY48" s="52"/>
    </row>
    <row r="49" spans="1:79" ht="15" customHeight="1" x14ac:dyDescent="0.2">
      <c r="A49" s="27">
        <v>1</v>
      </c>
      <c r="B49" s="28"/>
      <c r="C49" s="28"/>
      <c r="D49" s="53"/>
      <c r="E49" s="27">
        <v>2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53"/>
      <c r="X49" s="52">
        <v>3</v>
      </c>
      <c r="Y49" s="52"/>
      <c r="Z49" s="52"/>
      <c r="AA49" s="52"/>
      <c r="AB49" s="52"/>
      <c r="AC49" s="52">
        <v>4</v>
      </c>
      <c r="AD49" s="52"/>
      <c r="AE49" s="52"/>
      <c r="AF49" s="52"/>
      <c r="AG49" s="52"/>
      <c r="AH49" s="27">
        <v>5</v>
      </c>
      <c r="AI49" s="28"/>
      <c r="AJ49" s="53"/>
      <c r="AK49" s="52">
        <v>6</v>
      </c>
      <c r="AL49" s="52"/>
      <c r="AM49" s="52"/>
      <c r="AN49" s="52"/>
      <c r="AO49" s="52"/>
      <c r="AP49" s="52">
        <v>7</v>
      </c>
      <c r="AQ49" s="52"/>
      <c r="AR49" s="52"/>
      <c r="AS49" s="52"/>
      <c r="AT49" s="52"/>
      <c r="AU49" s="52">
        <v>8</v>
      </c>
      <c r="AV49" s="52"/>
      <c r="AW49" s="52"/>
      <c r="AX49" s="52"/>
      <c r="AY49" s="52"/>
      <c r="AZ49" s="27">
        <v>9</v>
      </c>
      <c r="BA49" s="28"/>
      <c r="BB49" s="53"/>
      <c r="BC49" s="52">
        <v>10</v>
      </c>
      <c r="BD49" s="52"/>
      <c r="BE49" s="52"/>
      <c r="BF49" s="52"/>
      <c r="BG49" s="52"/>
      <c r="BH49" s="52">
        <v>11</v>
      </c>
      <c r="BI49" s="52"/>
      <c r="BJ49" s="52"/>
      <c r="BK49" s="52"/>
      <c r="BL49" s="52"/>
      <c r="BM49" s="52">
        <v>12</v>
      </c>
      <c r="BN49" s="52"/>
      <c r="BO49" s="52"/>
      <c r="BP49" s="52"/>
      <c r="BQ49" s="52"/>
      <c r="BR49" s="27">
        <v>13</v>
      </c>
      <c r="BS49" s="28"/>
      <c r="BT49" s="53"/>
      <c r="BU49" s="52">
        <v>14</v>
      </c>
      <c r="BV49" s="52"/>
      <c r="BW49" s="52"/>
      <c r="BX49" s="52"/>
      <c r="BY49" s="52"/>
    </row>
    <row r="50" spans="1:79" s="2" customFormat="1" ht="12.75" hidden="1" customHeight="1" x14ac:dyDescent="0.2">
      <c r="A50" s="29" t="s">
        <v>88</v>
      </c>
      <c r="B50" s="30"/>
      <c r="C50" s="30"/>
      <c r="D50" s="47"/>
      <c r="E50" s="29" t="s">
        <v>81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47"/>
      <c r="X50" s="49" t="s">
        <v>89</v>
      </c>
      <c r="Y50" s="49"/>
      <c r="Z50" s="49"/>
      <c r="AA50" s="49"/>
      <c r="AB50" s="49"/>
      <c r="AC50" s="49" t="s">
        <v>90</v>
      </c>
      <c r="AD50" s="49"/>
      <c r="AE50" s="49"/>
      <c r="AF50" s="49"/>
      <c r="AG50" s="49"/>
      <c r="AH50" s="29" t="s">
        <v>116</v>
      </c>
      <c r="AI50" s="30"/>
      <c r="AJ50" s="47"/>
      <c r="AK50" s="90" t="s">
        <v>125</v>
      </c>
      <c r="AL50" s="90"/>
      <c r="AM50" s="90"/>
      <c r="AN50" s="90"/>
      <c r="AO50" s="90"/>
      <c r="AP50" s="49" t="s">
        <v>91</v>
      </c>
      <c r="AQ50" s="49"/>
      <c r="AR50" s="49"/>
      <c r="AS50" s="49"/>
      <c r="AT50" s="49"/>
      <c r="AU50" s="49" t="s">
        <v>92</v>
      </c>
      <c r="AV50" s="49"/>
      <c r="AW50" s="49"/>
      <c r="AX50" s="49"/>
      <c r="AY50" s="49"/>
      <c r="AZ50" s="29" t="s">
        <v>117</v>
      </c>
      <c r="BA50" s="30"/>
      <c r="BB50" s="47"/>
      <c r="BC50" s="90" t="s">
        <v>125</v>
      </c>
      <c r="BD50" s="90"/>
      <c r="BE50" s="90"/>
      <c r="BF50" s="90"/>
      <c r="BG50" s="90"/>
      <c r="BH50" s="49" t="s">
        <v>82</v>
      </c>
      <c r="BI50" s="49"/>
      <c r="BJ50" s="49"/>
      <c r="BK50" s="49"/>
      <c r="BL50" s="49"/>
      <c r="BM50" s="49" t="s">
        <v>83</v>
      </c>
      <c r="BN50" s="49"/>
      <c r="BO50" s="49"/>
      <c r="BP50" s="49"/>
      <c r="BQ50" s="49"/>
      <c r="BR50" s="29" t="s">
        <v>118</v>
      </c>
      <c r="BS50" s="30"/>
      <c r="BT50" s="47"/>
      <c r="BU50" s="90" t="s">
        <v>125</v>
      </c>
      <c r="BV50" s="90"/>
      <c r="BW50" s="90"/>
      <c r="BX50" s="90"/>
      <c r="BY50" s="90"/>
      <c r="CA50" t="s">
        <v>35</v>
      </c>
    </row>
    <row r="51" spans="1:79" s="24" customFormat="1" ht="12.75" customHeight="1" x14ac:dyDescent="0.2">
      <c r="A51" s="91">
        <v>2111</v>
      </c>
      <c r="B51" s="92"/>
      <c r="C51" s="92"/>
      <c r="D51" s="93"/>
      <c r="E51" s="43" t="s">
        <v>238</v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3"/>
      <c r="X51" s="86">
        <v>42688</v>
      </c>
      <c r="Y51" s="86"/>
      <c r="Z51" s="86"/>
      <c r="AA51" s="86"/>
      <c r="AB51" s="86"/>
      <c r="AC51" s="86">
        <v>0</v>
      </c>
      <c r="AD51" s="86"/>
      <c r="AE51" s="86"/>
      <c r="AF51" s="86"/>
      <c r="AG51" s="86"/>
      <c r="AH51" s="87">
        <v>0</v>
      </c>
      <c r="AI51" s="88"/>
      <c r="AJ51" s="89"/>
      <c r="AK51" s="86">
        <f t="shared" ref="AK51:AK57" si="0">IF(ISNUMBER(X51),X51,0)+IF(ISNUMBER(AC51),AC51,0)</f>
        <v>42688</v>
      </c>
      <c r="AL51" s="86"/>
      <c r="AM51" s="86"/>
      <c r="AN51" s="86"/>
      <c r="AO51" s="86"/>
      <c r="AP51" s="86">
        <v>254355</v>
      </c>
      <c r="AQ51" s="86"/>
      <c r="AR51" s="86"/>
      <c r="AS51" s="86"/>
      <c r="AT51" s="86"/>
      <c r="AU51" s="86">
        <v>0</v>
      </c>
      <c r="AV51" s="86"/>
      <c r="AW51" s="86"/>
      <c r="AX51" s="86"/>
      <c r="AY51" s="86"/>
      <c r="AZ51" s="87">
        <v>0</v>
      </c>
      <c r="BA51" s="88"/>
      <c r="BB51" s="89"/>
      <c r="BC51" s="86">
        <f t="shared" ref="BC51:BC57" si="1">IF(ISNUMBER(AP51),AP51,0)+IF(ISNUMBER(AU51),AU51,0)</f>
        <v>254355</v>
      </c>
      <c r="BD51" s="86"/>
      <c r="BE51" s="86"/>
      <c r="BF51" s="86"/>
      <c r="BG51" s="86"/>
      <c r="BH51" s="86">
        <v>306949</v>
      </c>
      <c r="BI51" s="86"/>
      <c r="BJ51" s="86"/>
      <c r="BK51" s="86"/>
      <c r="BL51" s="86"/>
      <c r="BM51" s="86">
        <v>0</v>
      </c>
      <c r="BN51" s="86"/>
      <c r="BO51" s="86"/>
      <c r="BP51" s="86"/>
      <c r="BQ51" s="86"/>
      <c r="BR51" s="87">
        <v>0</v>
      </c>
      <c r="BS51" s="88"/>
      <c r="BT51" s="89"/>
      <c r="BU51" s="86">
        <f t="shared" ref="BU51:BU57" si="2">IF(ISNUMBER(BH51),BH51,0)+IF(ISNUMBER(BM51),BM51,0)</f>
        <v>306949</v>
      </c>
      <c r="BV51" s="86"/>
      <c r="BW51" s="86"/>
      <c r="BX51" s="86"/>
      <c r="BY51" s="86"/>
      <c r="CA51" s="24" t="s">
        <v>36</v>
      </c>
    </row>
    <row r="52" spans="1:79" s="24" customFormat="1" ht="12.75" customHeight="1" x14ac:dyDescent="0.2">
      <c r="A52" s="91">
        <v>2120</v>
      </c>
      <c r="B52" s="92"/>
      <c r="C52" s="92"/>
      <c r="D52" s="93"/>
      <c r="E52" s="43" t="s">
        <v>239</v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3"/>
      <c r="X52" s="86">
        <v>9391</v>
      </c>
      <c r="Y52" s="86"/>
      <c r="Z52" s="86"/>
      <c r="AA52" s="86"/>
      <c r="AB52" s="86"/>
      <c r="AC52" s="86">
        <v>0</v>
      </c>
      <c r="AD52" s="86"/>
      <c r="AE52" s="86"/>
      <c r="AF52" s="86"/>
      <c r="AG52" s="86"/>
      <c r="AH52" s="87">
        <v>0</v>
      </c>
      <c r="AI52" s="88"/>
      <c r="AJ52" s="89"/>
      <c r="AK52" s="86">
        <f t="shared" si="0"/>
        <v>9391</v>
      </c>
      <c r="AL52" s="86"/>
      <c r="AM52" s="86"/>
      <c r="AN52" s="86"/>
      <c r="AO52" s="86"/>
      <c r="AP52" s="86">
        <v>61962</v>
      </c>
      <c r="AQ52" s="86"/>
      <c r="AR52" s="86"/>
      <c r="AS52" s="86"/>
      <c r="AT52" s="86"/>
      <c r="AU52" s="86">
        <v>0</v>
      </c>
      <c r="AV52" s="86"/>
      <c r="AW52" s="86"/>
      <c r="AX52" s="86"/>
      <c r="AY52" s="86"/>
      <c r="AZ52" s="87">
        <v>0</v>
      </c>
      <c r="BA52" s="88"/>
      <c r="BB52" s="89"/>
      <c r="BC52" s="86">
        <f t="shared" si="1"/>
        <v>61962</v>
      </c>
      <c r="BD52" s="86"/>
      <c r="BE52" s="86"/>
      <c r="BF52" s="86"/>
      <c r="BG52" s="86"/>
      <c r="BH52" s="86">
        <v>67529</v>
      </c>
      <c r="BI52" s="86"/>
      <c r="BJ52" s="86"/>
      <c r="BK52" s="86"/>
      <c r="BL52" s="86"/>
      <c r="BM52" s="86">
        <v>0</v>
      </c>
      <c r="BN52" s="86"/>
      <c r="BO52" s="86"/>
      <c r="BP52" s="86"/>
      <c r="BQ52" s="86"/>
      <c r="BR52" s="87">
        <v>0</v>
      </c>
      <c r="BS52" s="88"/>
      <c r="BT52" s="89"/>
      <c r="BU52" s="86">
        <f t="shared" si="2"/>
        <v>67529</v>
      </c>
      <c r="BV52" s="86"/>
      <c r="BW52" s="86"/>
      <c r="BX52" s="86"/>
      <c r="BY52" s="86"/>
    </row>
    <row r="53" spans="1:79" s="24" customFormat="1" ht="12.75" customHeight="1" x14ac:dyDescent="0.2">
      <c r="A53" s="91">
        <v>2210</v>
      </c>
      <c r="B53" s="92"/>
      <c r="C53" s="92"/>
      <c r="D53" s="93"/>
      <c r="E53" s="43" t="s">
        <v>240</v>
      </c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3"/>
      <c r="X53" s="86">
        <v>8000</v>
      </c>
      <c r="Y53" s="86"/>
      <c r="Z53" s="86"/>
      <c r="AA53" s="86"/>
      <c r="AB53" s="86"/>
      <c r="AC53" s="86">
        <v>0</v>
      </c>
      <c r="AD53" s="86"/>
      <c r="AE53" s="86"/>
      <c r="AF53" s="86"/>
      <c r="AG53" s="86"/>
      <c r="AH53" s="87">
        <v>0</v>
      </c>
      <c r="AI53" s="88"/>
      <c r="AJ53" s="89"/>
      <c r="AK53" s="86">
        <f t="shared" si="0"/>
        <v>8000</v>
      </c>
      <c r="AL53" s="86"/>
      <c r="AM53" s="86"/>
      <c r="AN53" s="86"/>
      <c r="AO53" s="86"/>
      <c r="AP53" s="86">
        <v>30000</v>
      </c>
      <c r="AQ53" s="86"/>
      <c r="AR53" s="86"/>
      <c r="AS53" s="86"/>
      <c r="AT53" s="86"/>
      <c r="AU53" s="86">
        <v>0</v>
      </c>
      <c r="AV53" s="86"/>
      <c r="AW53" s="86"/>
      <c r="AX53" s="86"/>
      <c r="AY53" s="86"/>
      <c r="AZ53" s="87">
        <v>0</v>
      </c>
      <c r="BA53" s="88"/>
      <c r="BB53" s="89"/>
      <c r="BC53" s="86">
        <f t="shared" si="1"/>
        <v>30000</v>
      </c>
      <c r="BD53" s="86"/>
      <c r="BE53" s="86"/>
      <c r="BF53" s="86"/>
      <c r="BG53" s="86"/>
      <c r="BH53" s="86">
        <v>20000</v>
      </c>
      <c r="BI53" s="86"/>
      <c r="BJ53" s="86"/>
      <c r="BK53" s="86"/>
      <c r="BL53" s="86"/>
      <c r="BM53" s="86">
        <v>0</v>
      </c>
      <c r="BN53" s="86"/>
      <c r="BO53" s="86"/>
      <c r="BP53" s="86"/>
      <c r="BQ53" s="86"/>
      <c r="BR53" s="87">
        <v>0</v>
      </c>
      <c r="BS53" s="88"/>
      <c r="BT53" s="89"/>
      <c r="BU53" s="86">
        <f t="shared" si="2"/>
        <v>20000</v>
      </c>
      <c r="BV53" s="86"/>
      <c r="BW53" s="86"/>
      <c r="BX53" s="86"/>
      <c r="BY53" s="86"/>
    </row>
    <row r="54" spans="1:79" s="24" customFormat="1" ht="12.75" customHeight="1" x14ac:dyDescent="0.2">
      <c r="A54" s="91">
        <v>2240</v>
      </c>
      <c r="B54" s="92"/>
      <c r="C54" s="92"/>
      <c r="D54" s="93"/>
      <c r="E54" s="43" t="s">
        <v>243</v>
      </c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3"/>
      <c r="X54" s="86">
        <v>3380</v>
      </c>
      <c r="Y54" s="86"/>
      <c r="Z54" s="86"/>
      <c r="AA54" s="86"/>
      <c r="AB54" s="86"/>
      <c r="AC54" s="86">
        <v>0</v>
      </c>
      <c r="AD54" s="86"/>
      <c r="AE54" s="86"/>
      <c r="AF54" s="86"/>
      <c r="AG54" s="86"/>
      <c r="AH54" s="87">
        <v>0</v>
      </c>
      <c r="AI54" s="88"/>
      <c r="AJ54" s="89"/>
      <c r="AK54" s="86">
        <f t="shared" si="0"/>
        <v>3380</v>
      </c>
      <c r="AL54" s="86"/>
      <c r="AM54" s="86"/>
      <c r="AN54" s="86"/>
      <c r="AO54" s="86"/>
      <c r="AP54" s="86">
        <v>18000</v>
      </c>
      <c r="AQ54" s="86"/>
      <c r="AR54" s="86"/>
      <c r="AS54" s="86"/>
      <c r="AT54" s="86"/>
      <c r="AU54" s="86">
        <v>0</v>
      </c>
      <c r="AV54" s="86"/>
      <c r="AW54" s="86"/>
      <c r="AX54" s="86"/>
      <c r="AY54" s="86"/>
      <c r="AZ54" s="87">
        <v>0</v>
      </c>
      <c r="BA54" s="88"/>
      <c r="BB54" s="89"/>
      <c r="BC54" s="86">
        <f t="shared" si="1"/>
        <v>18000</v>
      </c>
      <c r="BD54" s="86"/>
      <c r="BE54" s="86"/>
      <c r="BF54" s="86"/>
      <c r="BG54" s="86"/>
      <c r="BH54" s="86">
        <v>22100</v>
      </c>
      <c r="BI54" s="86"/>
      <c r="BJ54" s="86"/>
      <c r="BK54" s="86"/>
      <c r="BL54" s="86"/>
      <c r="BM54" s="86">
        <v>0</v>
      </c>
      <c r="BN54" s="86"/>
      <c r="BO54" s="86"/>
      <c r="BP54" s="86"/>
      <c r="BQ54" s="86"/>
      <c r="BR54" s="87">
        <v>0</v>
      </c>
      <c r="BS54" s="88"/>
      <c r="BT54" s="89"/>
      <c r="BU54" s="86">
        <f t="shared" si="2"/>
        <v>22100</v>
      </c>
      <c r="BV54" s="86"/>
      <c r="BW54" s="86"/>
      <c r="BX54" s="86"/>
      <c r="BY54" s="86"/>
    </row>
    <row r="55" spans="1:79" s="24" customFormat="1" ht="12.75" customHeight="1" x14ac:dyDescent="0.2">
      <c r="A55" s="91">
        <v>2273</v>
      </c>
      <c r="B55" s="92"/>
      <c r="C55" s="92"/>
      <c r="D55" s="93"/>
      <c r="E55" s="43" t="s">
        <v>246</v>
      </c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3"/>
      <c r="X55" s="86">
        <v>0</v>
      </c>
      <c r="Y55" s="86"/>
      <c r="Z55" s="86"/>
      <c r="AA55" s="86"/>
      <c r="AB55" s="86"/>
      <c r="AC55" s="86">
        <v>0</v>
      </c>
      <c r="AD55" s="86"/>
      <c r="AE55" s="86"/>
      <c r="AF55" s="86"/>
      <c r="AG55" s="86"/>
      <c r="AH55" s="87">
        <v>0</v>
      </c>
      <c r="AI55" s="88"/>
      <c r="AJ55" s="89"/>
      <c r="AK55" s="86">
        <f t="shared" si="0"/>
        <v>0</v>
      </c>
      <c r="AL55" s="86"/>
      <c r="AM55" s="86"/>
      <c r="AN55" s="86"/>
      <c r="AO55" s="86"/>
      <c r="AP55" s="86">
        <v>0</v>
      </c>
      <c r="AQ55" s="86"/>
      <c r="AR55" s="86"/>
      <c r="AS55" s="86"/>
      <c r="AT55" s="86"/>
      <c r="AU55" s="86">
        <v>0</v>
      </c>
      <c r="AV55" s="86"/>
      <c r="AW55" s="86"/>
      <c r="AX55" s="86"/>
      <c r="AY55" s="86"/>
      <c r="AZ55" s="87">
        <v>0</v>
      </c>
      <c r="BA55" s="88"/>
      <c r="BB55" s="89"/>
      <c r="BC55" s="86">
        <f t="shared" si="1"/>
        <v>0</v>
      </c>
      <c r="BD55" s="86"/>
      <c r="BE55" s="86"/>
      <c r="BF55" s="86"/>
      <c r="BG55" s="86"/>
      <c r="BH55" s="86">
        <v>9624</v>
      </c>
      <c r="BI55" s="86"/>
      <c r="BJ55" s="86"/>
      <c r="BK55" s="86"/>
      <c r="BL55" s="86"/>
      <c r="BM55" s="86">
        <v>0</v>
      </c>
      <c r="BN55" s="86"/>
      <c r="BO55" s="86"/>
      <c r="BP55" s="86"/>
      <c r="BQ55" s="86"/>
      <c r="BR55" s="87">
        <v>0</v>
      </c>
      <c r="BS55" s="88"/>
      <c r="BT55" s="89"/>
      <c r="BU55" s="86">
        <f t="shared" si="2"/>
        <v>9624</v>
      </c>
      <c r="BV55" s="86"/>
      <c r="BW55" s="86"/>
      <c r="BX55" s="86"/>
      <c r="BY55" s="86"/>
    </row>
    <row r="56" spans="1:79" s="24" customFormat="1" ht="12.75" customHeight="1" x14ac:dyDescent="0.2">
      <c r="A56" s="91">
        <v>2275</v>
      </c>
      <c r="B56" s="92"/>
      <c r="C56" s="92"/>
      <c r="D56" s="93"/>
      <c r="E56" s="43" t="s">
        <v>247</v>
      </c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3"/>
      <c r="X56" s="86">
        <v>0</v>
      </c>
      <c r="Y56" s="86"/>
      <c r="Z56" s="86"/>
      <c r="AA56" s="86"/>
      <c r="AB56" s="86"/>
      <c r="AC56" s="86">
        <v>0</v>
      </c>
      <c r="AD56" s="86"/>
      <c r="AE56" s="86"/>
      <c r="AF56" s="86"/>
      <c r="AG56" s="86"/>
      <c r="AH56" s="87">
        <v>0</v>
      </c>
      <c r="AI56" s="88"/>
      <c r="AJ56" s="89"/>
      <c r="AK56" s="86">
        <f t="shared" si="0"/>
        <v>0</v>
      </c>
      <c r="AL56" s="86"/>
      <c r="AM56" s="86"/>
      <c r="AN56" s="86"/>
      <c r="AO56" s="86"/>
      <c r="AP56" s="86">
        <v>0</v>
      </c>
      <c r="AQ56" s="86"/>
      <c r="AR56" s="86"/>
      <c r="AS56" s="86"/>
      <c r="AT56" s="86"/>
      <c r="AU56" s="86">
        <v>0</v>
      </c>
      <c r="AV56" s="86"/>
      <c r="AW56" s="86"/>
      <c r="AX56" s="86"/>
      <c r="AY56" s="86"/>
      <c r="AZ56" s="87">
        <v>0</v>
      </c>
      <c r="BA56" s="88"/>
      <c r="BB56" s="89"/>
      <c r="BC56" s="86">
        <f t="shared" si="1"/>
        <v>0</v>
      </c>
      <c r="BD56" s="86"/>
      <c r="BE56" s="86"/>
      <c r="BF56" s="86"/>
      <c r="BG56" s="86"/>
      <c r="BH56" s="86">
        <v>7813</v>
      </c>
      <c r="BI56" s="86"/>
      <c r="BJ56" s="86"/>
      <c r="BK56" s="86"/>
      <c r="BL56" s="86"/>
      <c r="BM56" s="86">
        <v>0</v>
      </c>
      <c r="BN56" s="86"/>
      <c r="BO56" s="86"/>
      <c r="BP56" s="86"/>
      <c r="BQ56" s="86"/>
      <c r="BR56" s="87">
        <v>0</v>
      </c>
      <c r="BS56" s="88"/>
      <c r="BT56" s="89"/>
      <c r="BU56" s="86">
        <f t="shared" si="2"/>
        <v>7813</v>
      </c>
      <c r="BV56" s="86"/>
      <c r="BW56" s="86"/>
      <c r="BX56" s="86"/>
      <c r="BY56" s="86"/>
    </row>
    <row r="57" spans="1:79" s="10" customFormat="1" ht="12.75" customHeight="1" x14ac:dyDescent="0.2">
      <c r="A57" s="104"/>
      <c r="B57" s="105"/>
      <c r="C57" s="105"/>
      <c r="D57" s="106"/>
      <c r="E57" s="69" t="s">
        <v>188</v>
      </c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8"/>
      <c r="X57" s="103">
        <v>63459</v>
      </c>
      <c r="Y57" s="103"/>
      <c r="Z57" s="103"/>
      <c r="AA57" s="103"/>
      <c r="AB57" s="103"/>
      <c r="AC57" s="103">
        <v>0</v>
      </c>
      <c r="AD57" s="103"/>
      <c r="AE57" s="103"/>
      <c r="AF57" s="103"/>
      <c r="AG57" s="103"/>
      <c r="AH57" s="94">
        <v>0</v>
      </c>
      <c r="AI57" s="95"/>
      <c r="AJ57" s="96"/>
      <c r="AK57" s="103">
        <f t="shared" si="0"/>
        <v>63459</v>
      </c>
      <c r="AL57" s="103"/>
      <c r="AM57" s="103"/>
      <c r="AN57" s="103"/>
      <c r="AO57" s="103"/>
      <c r="AP57" s="103">
        <v>364317</v>
      </c>
      <c r="AQ57" s="103"/>
      <c r="AR57" s="103"/>
      <c r="AS57" s="103"/>
      <c r="AT57" s="103"/>
      <c r="AU57" s="103">
        <v>0</v>
      </c>
      <c r="AV57" s="103"/>
      <c r="AW57" s="103"/>
      <c r="AX57" s="103"/>
      <c r="AY57" s="103"/>
      <c r="AZ57" s="94">
        <v>0</v>
      </c>
      <c r="BA57" s="95"/>
      <c r="BB57" s="96"/>
      <c r="BC57" s="103">
        <f t="shared" si="1"/>
        <v>364317</v>
      </c>
      <c r="BD57" s="103"/>
      <c r="BE57" s="103"/>
      <c r="BF57" s="103"/>
      <c r="BG57" s="103"/>
      <c r="BH57" s="103">
        <v>434015</v>
      </c>
      <c r="BI57" s="103"/>
      <c r="BJ57" s="103"/>
      <c r="BK57" s="103"/>
      <c r="BL57" s="103"/>
      <c r="BM57" s="103">
        <v>0</v>
      </c>
      <c r="BN57" s="103"/>
      <c r="BO57" s="103"/>
      <c r="BP57" s="103"/>
      <c r="BQ57" s="103"/>
      <c r="BR57" s="94">
        <v>0</v>
      </c>
      <c r="BS57" s="95"/>
      <c r="BT57" s="96"/>
      <c r="BU57" s="103">
        <f t="shared" si="2"/>
        <v>434015</v>
      </c>
      <c r="BV57" s="103"/>
      <c r="BW57" s="103"/>
      <c r="BX57" s="103"/>
      <c r="BY57" s="103"/>
    </row>
    <row r="59" spans="1:79" ht="14.25" customHeight="1" x14ac:dyDescent="0.2">
      <c r="A59" s="76" t="s">
        <v>295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</row>
    <row r="60" spans="1:79" ht="15" customHeight="1" x14ac:dyDescent="0.2">
      <c r="A60" s="36" t="s">
        <v>222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</row>
    <row r="62" spans="1:79" ht="23.1" customHeight="1" x14ac:dyDescent="0.2">
      <c r="A62" s="97" t="s">
        <v>158</v>
      </c>
      <c r="B62" s="98"/>
      <c r="C62" s="98"/>
      <c r="D62" s="98"/>
      <c r="E62" s="99"/>
      <c r="F62" s="80" t="s">
        <v>22</v>
      </c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2"/>
      <c r="X62" s="52" t="s">
        <v>223</v>
      </c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 t="s">
        <v>224</v>
      </c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 t="s">
        <v>225</v>
      </c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</row>
    <row r="63" spans="1:79" ht="51.75" customHeight="1" x14ac:dyDescent="0.2">
      <c r="A63" s="100"/>
      <c r="B63" s="101"/>
      <c r="C63" s="101"/>
      <c r="D63" s="101"/>
      <c r="E63" s="102"/>
      <c r="F63" s="83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5"/>
      <c r="X63" s="52" t="s">
        <v>7</v>
      </c>
      <c r="Y63" s="52"/>
      <c r="Z63" s="52"/>
      <c r="AA63" s="52"/>
      <c r="AB63" s="52"/>
      <c r="AC63" s="52" t="s">
        <v>6</v>
      </c>
      <c r="AD63" s="52"/>
      <c r="AE63" s="52"/>
      <c r="AF63" s="52"/>
      <c r="AG63" s="52"/>
      <c r="AH63" s="73" t="s">
        <v>155</v>
      </c>
      <c r="AI63" s="74"/>
      <c r="AJ63" s="75"/>
      <c r="AK63" s="52" t="s">
        <v>8</v>
      </c>
      <c r="AL63" s="52"/>
      <c r="AM63" s="52"/>
      <c r="AN63" s="52"/>
      <c r="AO63" s="52"/>
      <c r="AP63" s="52" t="s">
        <v>7</v>
      </c>
      <c r="AQ63" s="52"/>
      <c r="AR63" s="52"/>
      <c r="AS63" s="52"/>
      <c r="AT63" s="52"/>
      <c r="AU63" s="52" t="s">
        <v>6</v>
      </c>
      <c r="AV63" s="52"/>
      <c r="AW63" s="52"/>
      <c r="AX63" s="52"/>
      <c r="AY63" s="52"/>
      <c r="AZ63" s="73" t="s">
        <v>155</v>
      </c>
      <c r="BA63" s="74"/>
      <c r="BB63" s="75"/>
      <c r="BC63" s="52" t="s">
        <v>121</v>
      </c>
      <c r="BD63" s="52"/>
      <c r="BE63" s="52"/>
      <c r="BF63" s="52"/>
      <c r="BG63" s="52"/>
      <c r="BH63" s="52" t="s">
        <v>7</v>
      </c>
      <c r="BI63" s="52"/>
      <c r="BJ63" s="52"/>
      <c r="BK63" s="52"/>
      <c r="BL63" s="52"/>
      <c r="BM63" s="52" t="s">
        <v>6</v>
      </c>
      <c r="BN63" s="52"/>
      <c r="BO63" s="52"/>
      <c r="BP63" s="52"/>
      <c r="BQ63" s="52"/>
      <c r="BR63" s="73" t="s">
        <v>155</v>
      </c>
      <c r="BS63" s="74"/>
      <c r="BT63" s="75"/>
      <c r="BU63" s="52" t="s">
        <v>122</v>
      </c>
      <c r="BV63" s="52"/>
      <c r="BW63" s="52"/>
      <c r="BX63" s="52"/>
      <c r="BY63" s="52"/>
    </row>
    <row r="64" spans="1:79" ht="15" customHeight="1" x14ac:dyDescent="0.2">
      <c r="A64" s="27">
        <v>1</v>
      </c>
      <c r="B64" s="28"/>
      <c r="C64" s="28"/>
      <c r="D64" s="28"/>
      <c r="E64" s="53"/>
      <c r="F64" s="27">
        <v>2</v>
      </c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53"/>
      <c r="X64" s="52">
        <v>3</v>
      </c>
      <c r="Y64" s="52"/>
      <c r="Z64" s="52"/>
      <c r="AA64" s="52"/>
      <c r="AB64" s="52"/>
      <c r="AC64" s="52">
        <v>4</v>
      </c>
      <c r="AD64" s="52"/>
      <c r="AE64" s="52"/>
      <c r="AF64" s="52"/>
      <c r="AG64" s="52"/>
      <c r="AH64" s="27">
        <v>5</v>
      </c>
      <c r="AI64" s="28"/>
      <c r="AJ64" s="53"/>
      <c r="AK64" s="52">
        <v>6</v>
      </c>
      <c r="AL64" s="52"/>
      <c r="AM64" s="52"/>
      <c r="AN64" s="52"/>
      <c r="AO64" s="52"/>
      <c r="AP64" s="52">
        <v>7</v>
      </c>
      <c r="AQ64" s="52"/>
      <c r="AR64" s="52"/>
      <c r="AS64" s="52"/>
      <c r="AT64" s="52"/>
      <c r="AU64" s="52">
        <v>8</v>
      </c>
      <c r="AV64" s="52"/>
      <c r="AW64" s="52"/>
      <c r="AX64" s="52"/>
      <c r="AY64" s="52"/>
      <c r="AZ64" s="27">
        <v>9</v>
      </c>
      <c r="BA64" s="28"/>
      <c r="BB64" s="53"/>
      <c r="BC64" s="52">
        <v>10</v>
      </c>
      <c r="BD64" s="52"/>
      <c r="BE64" s="52"/>
      <c r="BF64" s="52"/>
      <c r="BG64" s="52"/>
      <c r="BH64" s="52">
        <v>11</v>
      </c>
      <c r="BI64" s="52"/>
      <c r="BJ64" s="52"/>
      <c r="BK64" s="52"/>
      <c r="BL64" s="52"/>
      <c r="BM64" s="52">
        <v>12</v>
      </c>
      <c r="BN64" s="52"/>
      <c r="BO64" s="52"/>
      <c r="BP64" s="52"/>
      <c r="BQ64" s="52"/>
      <c r="BR64" s="27">
        <v>13</v>
      </c>
      <c r="BS64" s="28"/>
      <c r="BT64" s="53"/>
      <c r="BU64" s="52">
        <v>14</v>
      </c>
      <c r="BV64" s="52"/>
      <c r="BW64" s="52"/>
      <c r="BX64" s="52"/>
      <c r="BY64" s="52"/>
    </row>
    <row r="65" spans="1:79" s="2" customFormat="1" ht="13.5" hidden="1" customHeight="1" x14ac:dyDescent="0.2">
      <c r="A65" s="29" t="s">
        <v>88</v>
      </c>
      <c r="B65" s="30"/>
      <c r="C65" s="30"/>
      <c r="D65" s="30"/>
      <c r="E65" s="47"/>
      <c r="F65" s="29" t="s">
        <v>81</v>
      </c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47"/>
      <c r="X65" s="49" t="s">
        <v>89</v>
      </c>
      <c r="Y65" s="49"/>
      <c r="Z65" s="49"/>
      <c r="AA65" s="49"/>
      <c r="AB65" s="49"/>
      <c r="AC65" s="49" t="s">
        <v>90</v>
      </c>
      <c r="AD65" s="49"/>
      <c r="AE65" s="49"/>
      <c r="AF65" s="49"/>
      <c r="AG65" s="49"/>
      <c r="AH65" s="29" t="s">
        <v>116</v>
      </c>
      <c r="AI65" s="30"/>
      <c r="AJ65" s="47"/>
      <c r="AK65" s="90" t="s">
        <v>125</v>
      </c>
      <c r="AL65" s="90"/>
      <c r="AM65" s="90"/>
      <c r="AN65" s="90"/>
      <c r="AO65" s="90"/>
      <c r="AP65" s="49" t="s">
        <v>91</v>
      </c>
      <c r="AQ65" s="49"/>
      <c r="AR65" s="49"/>
      <c r="AS65" s="49"/>
      <c r="AT65" s="49"/>
      <c r="AU65" s="49" t="s">
        <v>92</v>
      </c>
      <c r="AV65" s="49"/>
      <c r="AW65" s="49"/>
      <c r="AX65" s="49"/>
      <c r="AY65" s="49"/>
      <c r="AZ65" s="29" t="s">
        <v>117</v>
      </c>
      <c r="BA65" s="30"/>
      <c r="BB65" s="47"/>
      <c r="BC65" s="90" t="s">
        <v>125</v>
      </c>
      <c r="BD65" s="90"/>
      <c r="BE65" s="90"/>
      <c r="BF65" s="90"/>
      <c r="BG65" s="90"/>
      <c r="BH65" s="49" t="s">
        <v>82</v>
      </c>
      <c r="BI65" s="49"/>
      <c r="BJ65" s="49"/>
      <c r="BK65" s="49"/>
      <c r="BL65" s="49"/>
      <c r="BM65" s="49" t="s">
        <v>83</v>
      </c>
      <c r="BN65" s="49"/>
      <c r="BO65" s="49"/>
      <c r="BP65" s="49"/>
      <c r="BQ65" s="49"/>
      <c r="BR65" s="29" t="s">
        <v>118</v>
      </c>
      <c r="BS65" s="30"/>
      <c r="BT65" s="47"/>
      <c r="BU65" s="90" t="s">
        <v>125</v>
      </c>
      <c r="BV65" s="90"/>
      <c r="BW65" s="90"/>
      <c r="BX65" s="90"/>
      <c r="BY65" s="90"/>
      <c r="CA65" t="s">
        <v>37</v>
      </c>
    </row>
    <row r="66" spans="1:79" s="10" customFormat="1" ht="12.75" customHeight="1" x14ac:dyDescent="0.2">
      <c r="A66" s="104"/>
      <c r="B66" s="105"/>
      <c r="C66" s="105"/>
      <c r="D66" s="105"/>
      <c r="E66" s="106"/>
      <c r="F66" s="69" t="s">
        <v>188</v>
      </c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8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94"/>
      <c r="AI66" s="95"/>
      <c r="AJ66" s="96"/>
      <c r="AK66" s="103">
        <f>IF(ISNUMBER(X66),X66,0)+IF(ISNUMBER(AC66),AC66,0)</f>
        <v>0</v>
      </c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94"/>
      <c r="BA66" s="95"/>
      <c r="BB66" s="96"/>
      <c r="BC66" s="103">
        <f>IF(ISNUMBER(AP66),AP66,0)+IF(ISNUMBER(AU66),AU66,0)</f>
        <v>0</v>
      </c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94"/>
      <c r="BS66" s="95"/>
      <c r="BT66" s="96"/>
      <c r="BU66" s="103">
        <f>IF(ISNUMBER(BH66),BH66,0)+IF(ISNUMBER(BM66),BM66,0)</f>
        <v>0</v>
      </c>
      <c r="BV66" s="103"/>
      <c r="BW66" s="103"/>
      <c r="BX66" s="103"/>
      <c r="BY66" s="103"/>
      <c r="CA66" s="10" t="s">
        <v>38</v>
      </c>
    </row>
    <row r="68" spans="1:79" ht="14.25" customHeight="1" x14ac:dyDescent="0.2">
      <c r="A68" s="76" t="s">
        <v>308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</row>
    <row r="69" spans="1:79" ht="15" customHeight="1" x14ac:dyDescent="0.2">
      <c r="A69" s="36" t="s">
        <v>222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</row>
    <row r="71" spans="1:79" ht="23.1" customHeight="1" x14ac:dyDescent="0.2">
      <c r="A71" s="97" t="s">
        <v>157</v>
      </c>
      <c r="B71" s="98"/>
      <c r="C71" s="98"/>
      <c r="D71" s="99"/>
      <c r="E71" s="80" t="s">
        <v>22</v>
      </c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2"/>
      <c r="X71" s="27" t="s">
        <v>226</v>
      </c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53"/>
      <c r="AP71" s="27" t="s">
        <v>229</v>
      </c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53"/>
    </row>
    <row r="72" spans="1:79" ht="48.75" customHeight="1" x14ac:dyDescent="0.2">
      <c r="A72" s="100"/>
      <c r="B72" s="101"/>
      <c r="C72" s="101"/>
      <c r="D72" s="102"/>
      <c r="E72" s="83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5"/>
      <c r="X72" s="27" t="s">
        <v>7</v>
      </c>
      <c r="Y72" s="28"/>
      <c r="Z72" s="28"/>
      <c r="AA72" s="28"/>
      <c r="AB72" s="53"/>
      <c r="AC72" s="27" t="s">
        <v>6</v>
      </c>
      <c r="AD72" s="28"/>
      <c r="AE72" s="28"/>
      <c r="AF72" s="28"/>
      <c r="AG72" s="53"/>
      <c r="AH72" s="73" t="s">
        <v>155</v>
      </c>
      <c r="AI72" s="74"/>
      <c r="AJ72" s="75"/>
      <c r="AK72" s="27" t="s">
        <v>8</v>
      </c>
      <c r="AL72" s="28"/>
      <c r="AM72" s="28"/>
      <c r="AN72" s="28"/>
      <c r="AO72" s="53"/>
      <c r="AP72" s="27" t="s">
        <v>7</v>
      </c>
      <c r="AQ72" s="28"/>
      <c r="AR72" s="28"/>
      <c r="AS72" s="28"/>
      <c r="AT72" s="53"/>
      <c r="AU72" s="27" t="s">
        <v>6</v>
      </c>
      <c r="AV72" s="28"/>
      <c r="AW72" s="28"/>
      <c r="AX72" s="28"/>
      <c r="AY72" s="53"/>
      <c r="AZ72" s="73" t="s">
        <v>155</v>
      </c>
      <c r="BA72" s="74"/>
      <c r="BB72" s="75"/>
      <c r="BC72" s="27" t="s">
        <v>121</v>
      </c>
      <c r="BD72" s="28"/>
      <c r="BE72" s="28"/>
      <c r="BF72" s="28"/>
      <c r="BG72" s="53"/>
    </row>
    <row r="73" spans="1:79" ht="12.75" customHeight="1" x14ac:dyDescent="0.2">
      <c r="A73" s="27">
        <v>1</v>
      </c>
      <c r="B73" s="28"/>
      <c r="C73" s="28"/>
      <c r="D73" s="53"/>
      <c r="E73" s="27">
        <v>2</v>
      </c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53"/>
      <c r="X73" s="27">
        <v>3</v>
      </c>
      <c r="Y73" s="28"/>
      <c r="Z73" s="28"/>
      <c r="AA73" s="28"/>
      <c r="AB73" s="53"/>
      <c r="AC73" s="27">
        <v>4</v>
      </c>
      <c r="AD73" s="28"/>
      <c r="AE73" s="28"/>
      <c r="AF73" s="28"/>
      <c r="AG73" s="53"/>
      <c r="AH73" s="27">
        <v>5</v>
      </c>
      <c r="AI73" s="28"/>
      <c r="AJ73" s="53"/>
      <c r="AK73" s="27">
        <v>6</v>
      </c>
      <c r="AL73" s="28"/>
      <c r="AM73" s="28"/>
      <c r="AN73" s="28"/>
      <c r="AO73" s="53"/>
      <c r="AP73" s="27">
        <v>7</v>
      </c>
      <c r="AQ73" s="28"/>
      <c r="AR73" s="28"/>
      <c r="AS73" s="28"/>
      <c r="AT73" s="53"/>
      <c r="AU73" s="27">
        <v>8</v>
      </c>
      <c r="AV73" s="28"/>
      <c r="AW73" s="28"/>
      <c r="AX73" s="28"/>
      <c r="AY73" s="53"/>
      <c r="AZ73" s="27">
        <v>9</v>
      </c>
      <c r="BA73" s="28"/>
      <c r="BB73" s="53"/>
      <c r="BC73" s="27">
        <v>10</v>
      </c>
      <c r="BD73" s="28"/>
      <c r="BE73" s="28"/>
      <c r="BF73" s="28"/>
      <c r="BG73" s="53"/>
    </row>
    <row r="74" spans="1:79" s="2" customFormat="1" ht="12.75" hidden="1" customHeight="1" x14ac:dyDescent="0.2">
      <c r="A74" s="29" t="s">
        <v>88</v>
      </c>
      <c r="B74" s="30"/>
      <c r="C74" s="30"/>
      <c r="D74" s="47"/>
      <c r="E74" s="29" t="s">
        <v>81</v>
      </c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47"/>
      <c r="X74" s="29" t="s">
        <v>84</v>
      </c>
      <c r="Y74" s="30"/>
      <c r="Z74" s="30"/>
      <c r="AA74" s="30"/>
      <c r="AB74" s="47"/>
      <c r="AC74" s="29" t="s">
        <v>85</v>
      </c>
      <c r="AD74" s="30"/>
      <c r="AE74" s="30"/>
      <c r="AF74" s="30"/>
      <c r="AG74" s="47"/>
      <c r="AH74" s="29" t="s">
        <v>119</v>
      </c>
      <c r="AI74" s="30"/>
      <c r="AJ74" s="47"/>
      <c r="AK74" s="107" t="s">
        <v>125</v>
      </c>
      <c r="AL74" s="108"/>
      <c r="AM74" s="108"/>
      <c r="AN74" s="108"/>
      <c r="AO74" s="109"/>
      <c r="AP74" s="29" t="s">
        <v>86</v>
      </c>
      <c r="AQ74" s="30"/>
      <c r="AR74" s="30"/>
      <c r="AS74" s="30"/>
      <c r="AT74" s="47"/>
      <c r="AU74" s="29" t="s">
        <v>87</v>
      </c>
      <c r="AV74" s="30"/>
      <c r="AW74" s="30"/>
      <c r="AX74" s="30"/>
      <c r="AY74" s="47"/>
      <c r="AZ74" s="29" t="s">
        <v>120</v>
      </c>
      <c r="BA74" s="30"/>
      <c r="BB74" s="47"/>
      <c r="BC74" s="107" t="s">
        <v>125</v>
      </c>
      <c r="BD74" s="108"/>
      <c r="BE74" s="108"/>
      <c r="BF74" s="108"/>
      <c r="BG74" s="109"/>
      <c r="CA74" t="s">
        <v>39</v>
      </c>
    </row>
    <row r="75" spans="1:79" s="24" customFormat="1" ht="12.75" customHeight="1" x14ac:dyDescent="0.2">
      <c r="A75" s="91">
        <v>2111</v>
      </c>
      <c r="B75" s="92"/>
      <c r="C75" s="92"/>
      <c r="D75" s="93"/>
      <c r="E75" s="43" t="s">
        <v>238</v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3"/>
      <c r="X75" s="87">
        <v>335802.20600000001</v>
      </c>
      <c r="Y75" s="88"/>
      <c r="Z75" s="88"/>
      <c r="AA75" s="88"/>
      <c r="AB75" s="89"/>
      <c r="AC75" s="87">
        <v>0</v>
      </c>
      <c r="AD75" s="88"/>
      <c r="AE75" s="88"/>
      <c r="AF75" s="88"/>
      <c r="AG75" s="89"/>
      <c r="AH75" s="87">
        <v>0</v>
      </c>
      <c r="AI75" s="88"/>
      <c r="AJ75" s="89"/>
      <c r="AK75" s="87">
        <f t="shared" ref="AK75:AK81" si="3">IF(ISNUMBER(X75),X75,0)+IF(ISNUMBER(AC75),AC75,0)</f>
        <v>335802.20600000001</v>
      </c>
      <c r="AL75" s="88"/>
      <c r="AM75" s="88"/>
      <c r="AN75" s="88"/>
      <c r="AO75" s="89"/>
      <c r="AP75" s="87">
        <v>361323.17365600006</v>
      </c>
      <c r="AQ75" s="88"/>
      <c r="AR75" s="88"/>
      <c r="AS75" s="88"/>
      <c r="AT75" s="89"/>
      <c r="AU75" s="87">
        <v>0</v>
      </c>
      <c r="AV75" s="88"/>
      <c r="AW75" s="88"/>
      <c r="AX75" s="88"/>
      <c r="AY75" s="89"/>
      <c r="AZ75" s="87">
        <v>0</v>
      </c>
      <c r="BA75" s="88"/>
      <c r="BB75" s="89"/>
      <c r="BC75" s="87">
        <f t="shared" ref="BC75:BC81" si="4">IF(ISNUMBER(AP75),AP75,0)+IF(ISNUMBER(AU75),AU75,0)</f>
        <v>361323.17365600006</v>
      </c>
      <c r="BD75" s="88"/>
      <c r="BE75" s="88"/>
      <c r="BF75" s="88"/>
      <c r="BG75" s="89"/>
      <c r="CA75" s="24" t="s">
        <v>40</v>
      </c>
    </row>
    <row r="76" spans="1:79" s="24" customFormat="1" ht="12.75" customHeight="1" x14ac:dyDescent="0.2">
      <c r="A76" s="91">
        <v>2120</v>
      </c>
      <c r="B76" s="92"/>
      <c r="C76" s="92"/>
      <c r="D76" s="93"/>
      <c r="E76" s="43" t="s">
        <v>239</v>
      </c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3"/>
      <c r="X76" s="87">
        <v>73876.72600000001</v>
      </c>
      <c r="Y76" s="88"/>
      <c r="Z76" s="88"/>
      <c r="AA76" s="88"/>
      <c r="AB76" s="89"/>
      <c r="AC76" s="87">
        <v>0</v>
      </c>
      <c r="AD76" s="88"/>
      <c r="AE76" s="88"/>
      <c r="AF76" s="88"/>
      <c r="AG76" s="89"/>
      <c r="AH76" s="87">
        <v>0</v>
      </c>
      <c r="AI76" s="88"/>
      <c r="AJ76" s="89"/>
      <c r="AK76" s="87">
        <f t="shared" si="3"/>
        <v>73876.72600000001</v>
      </c>
      <c r="AL76" s="88"/>
      <c r="AM76" s="88"/>
      <c r="AN76" s="88"/>
      <c r="AO76" s="89"/>
      <c r="AP76" s="87">
        <v>79491.35717600002</v>
      </c>
      <c r="AQ76" s="88"/>
      <c r="AR76" s="88"/>
      <c r="AS76" s="88"/>
      <c r="AT76" s="89"/>
      <c r="AU76" s="87">
        <v>0</v>
      </c>
      <c r="AV76" s="88"/>
      <c r="AW76" s="88"/>
      <c r="AX76" s="88"/>
      <c r="AY76" s="89"/>
      <c r="AZ76" s="87">
        <v>0</v>
      </c>
      <c r="BA76" s="88"/>
      <c r="BB76" s="89"/>
      <c r="BC76" s="87">
        <f t="shared" si="4"/>
        <v>79491.35717600002</v>
      </c>
      <c r="BD76" s="88"/>
      <c r="BE76" s="88"/>
      <c r="BF76" s="88"/>
      <c r="BG76" s="89"/>
    </row>
    <row r="77" spans="1:79" s="24" customFormat="1" ht="12.75" customHeight="1" x14ac:dyDescent="0.2">
      <c r="A77" s="91">
        <v>2210</v>
      </c>
      <c r="B77" s="92"/>
      <c r="C77" s="92"/>
      <c r="D77" s="93"/>
      <c r="E77" s="43" t="s">
        <v>240</v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3"/>
      <c r="X77" s="87">
        <v>21120</v>
      </c>
      <c r="Y77" s="88"/>
      <c r="Z77" s="88"/>
      <c r="AA77" s="88"/>
      <c r="AB77" s="89"/>
      <c r="AC77" s="87">
        <v>0</v>
      </c>
      <c r="AD77" s="88"/>
      <c r="AE77" s="88"/>
      <c r="AF77" s="88"/>
      <c r="AG77" s="89"/>
      <c r="AH77" s="87">
        <v>0</v>
      </c>
      <c r="AI77" s="88"/>
      <c r="AJ77" s="89"/>
      <c r="AK77" s="87">
        <f t="shared" si="3"/>
        <v>21120</v>
      </c>
      <c r="AL77" s="88"/>
      <c r="AM77" s="88"/>
      <c r="AN77" s="88"/>
      <c r="AO77" s="89"/>
      <c r="AP77" s="87">
        <v>22176</v>
      </c>
      <c r="AQ77" s="88"/>
      <c r="AR77" s="88"/>
      <c r="AS77" s="88"/>
      <c r="AT77" s="89"/>
      <c r="AU77" s="87">
        <v>0</v>
      </c>
      <c r="AV77" s="88"/>
      <c r="AW77" s="88"/>
      <c r="AX77" s="88"/>
      <c r="AY77" s="89"/>
      <c r="AZ77" s="87">
        <v>0</v>
      </c>
      <c r="BA77" s="88"/>
      <c r="BB77" s="89"/>
      <c r="BC77" s="87">
        <f t="shared" si="4"/>
        <v>22176</v>
      </c>
      <c r="BD77" s="88"/>
      <c r="BE77" s="88"/>
      <c r="BF77" s="88"/>
      <c r="BG77" s="89"/>
    </row>
    <row r="78" spans="1:79" s="24" customFormat="1" ht="12.75" customHeight="1" x14ac:dyDescent="0.2">
      <c r="A78" s="91">
        <v>2240</v>
      </c>
      <c r="B78" s="92"/>
      <c r="C78" s="92"/>
      <c r="D78" s="93"/>
      <c r="E78" s="43" t="s">
        <v>243</v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3"/>
      <c r="X78" s="87">
        <v>23337.600000000002</v>
      </c>
      <c r="Y78" s="88"/>
      <c r="Z78" s="88"/>
      <c r="AA78" s="88"/>
      <c r="AB78" s="89"/>
      <c r="AC78" s="87">
        <v>0</v>
      </c>
      <c r="AD78" s="88"/>
      <c r="AE78" s="88"/>
      <c r="AF78" s="88"/>
      <c r="AG78" s="89"/>
      <c r="AH78" s="87">
        <v>0</v>
      </c>
      <c r="AI78" s="88"/>
      <c r="AJ78" s="89"/>
      <c r="AK78" s="87">
        <f t="shared" si="3"/>
        <v>23337.600000000002</v>
      </c>
      <c r="AL78" s="88"/>
      <c r="AM78" s="88"/>
      <c r="AN78" s="88"/>
      <c r="AO78" s="89"/>
      <c r="AP78" s="87">
        <v>24504.480000000003</v>
      </c>
      <c r="AQ78" s="88"/>
      <c r="AR78" s="88"/>
      <c r="AS78" s="88"/>
      <c r="AT78" s="89"/>
      <c r="AU78" s="87">
        <v>0</v>
      </c>
      <c r="AV78" s="88"/>
      <c r="AW78" s="88"/>
      <c r="AX78" s="88"/>
      <c r="AY78" s="89"/>
      <c r="AZ78" s="87">
        <v>0</v>
      </c>
      <c r="BA78" s="88"/>
      <c r="BB78" s="89"/>
      <c r="BC78" s="87">
        <f t="shared" si="4"/>
        <v>24504.480000000003</v>
      </c>
      <c r="BD78" s="88"/>
      <c r="BE78" s="88"/>
      <c r="BF78" s="88"/>
      <c r="BG78" s="89"/>
    </row>
    <row r="79" spans="1:79" s="24" customFormat="1" ht="12.75" customHeight="1" x14ac:dyDescent="0.2">
      <c r="A79" s="91">
        <v>2273</v>
      </c>
      <c r="B79" s="92"/>
      <c r="C79" s="92"/>
      <c r="D79" s="93"/>
      <c r="E79" s="43" t="s">
        <v>246</v>
      </c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3"/>
      <c r="X79" s="87">
        <v>10586.400000000001</v>
      </c>
      <c r="Y79" s="88"/>
      <c r="Z79" s="88"/>
      <c r="AA79" s="88"/>
      <c r="AB79" s="89"/>
      <c r="AC79" s="87">
        <v>0</v>
      </c>
      <c r="AD79" s="88"/>
      <c r="AE79" s="88"/>
      <c r="AF79" s="88"/>
      <c r="AG79" s="89"/>
      <c r="AH79" s="87">
        <v>0</v>
      </c>
      <c r="AI79" s="88"/>
      <c r="AJ79" s="89"/>
      <c r="AK79" s="87">
        <f t="shared" si="3"/>
        <v>10586.400000000001</v>
      </c>
      <c r="AL79" s="88"/>
      <c r="AM79" s="88"/>
      <c r="AN79" s="88"/>
      <c r="AO79" s="89"/>
      <c r="AP79" s="87">
        <v>11645.040000000003</v>
      </c>
      <c r="AQ79" s="88"/>
      <c r="AR79" s="88"/>
      <c r="AS79" s="88"/>
      <c r="AT79" s="89"/>
      <c r="AU79" s="87">
        <v>0</v>
      </c>
      <c r="AV79" s="88"/>
      <c r="AW79" s="88"/>
      <c r="AX79" s="88"/>
      <c r="AY79" s="89"/>
      <c r="AZ79" s="87">
        <v>0</v>
      </c>
      <c r="BA79" s="88"/>
      <c r="BB79" s="89"/>
      <c r="BC79" s="87">
        <f t="shared" si="4"/>
        <v>11645.040000000003</v>
      </c>
      <c r="BD79" s="88"/>
      <c r="BE79" s="88"/>
      <c r="BF79" s="88"/>
      <c r="BG79" s="89"/>
    </row>
    <row r="80" spans="1:79" s="24" customFormat="1" ht="12.75" customHeight="1" x14ac:dyDescent="0.2">
      <c r="A80" s="91">
        <v>2275</v>
      </c>
      <c r="B80" s="92"/>
      <c r="C80" s="92"/>
      <c r="D80" s="93"/>
      <c r="E80" s="43" t="s">
        <v>247</v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3"/>
      <c r="X80" s="87">
        <v>8453.6660000000011</v>
      </c>
      <c r="Y80" s="88"/>
      <c r="Z80" s="88"/>
      <c r="AA80" s="88"/>
      <c r="AB80" s="89"/>
      <c r="AC80" s="87">
        <v>0</v>
      </c>
      <c r="AD80" s="88"/>
      <c r="AE80" s="88"/>
      <c r="AF80" s="88"/>
      <c r="AG80" s="89"/>
      <c r="AH80" s="87">
        <v>0</v>
      </c>
      <c r="AI80" s="88"/>
      <c r="AJ80" s="89"/>
      <c r="AK80" s="87">
        <f t="shared" si="3"/>
        <v>8453.6660000000011</v>
      </c>
      <c r="AL80" s="88"/>
      <c r="AM80" s="88"/>
      <c r="AN80" s="88"/>
      <c r="AO80" s="89"/>
      <c r="AP80" s="87">
        <v>8952.4322940000002</v>
      </c>
      <c r="AQ80" s="88"/>
      <c r="AR80" s="88"/>
      <c r="AS80" s="88"/>
      <c r="AT80" s="89"/>
      <c r="AU80" s="87">
        <v>0</v>
      </c>
      <c r="AV80" s="88"/>
      <c r="AW80" s="88"/>
      <c r="AX80" s="88"/>
      <c r="AY80" s="89"/>
      <c r="AZ80" s="87">
        <v>0</v>
      </c>
      <c r="BA80" s="88"/>
      <c r="BB80" s="89"/>
      <c r="BC80" s="87">
        <f t="shared" si="4"/>
        <v>8952.4322940000002</v>
      </c>
      <c r="BD80" s="88"/>
      <c r="BE80" s="88"/>
      <c r="BF80" s="88"/>
      <c r="BG80" s="89"/>
    </row>
    <row r="81" spans="1:79" s="10" customFormat="1" ht="12.75" customHeight="1" x14ac:dyDescent="0.2">
      <c r="A81" s="104"/>
      <c r="B81" s="105"/>
      <c r="C81" s="105"/>
      <c r="D81" s="106"/>
      <c r="E81" s="69" t="s">
        <v>188</v>
      </c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8"/>
      <c r="X81" s="94">
        <v>473176.59800000006</v>
      </c>
      <c r="Y81" s="95"/>
      <c r="Z81" s="95"/>
      <c r="AA81" s="95"/>
      <c r="AB81" s="96"/>
      <c r="AC81" s="94">
        <v>0</v>
      </c>
      <c r="AD81" s="95"/>
      <c r="AE81" s="95"/>
      <c r="AF81" s="95"/>
      <c r="AG81" s="96"/>
      <c r="AH81" s="94">
        <v>0</v>
      </c>
      <c r="AI81" s="95"/>
      <c r="AJ81" s="96"/>
      <c r="AK81" s="94">
        <f t="shared" si="3"/>
        <v>473176.59800000006</v>
      </c>
      <c r="AL81" s="95"/>
      <c r="AM81" s="95"/>
      <c r="AN81" s="95"/>
      <c r="AO81" s="96"/>
      <c r="AP81" s="94">
        <v>508092.48312600004</v>
      </c>
      <c r="AQ81" s="95"/>
      <c r="AR81" s="95"/>
      <c r="AS81" s="95"/>
      <c r="AT81" s="96"/>
      <c r="AU81" s="94">
        <v>0</v>
      </c>
      <c r="AV81" s="95"/>
      <c r="AW81" s="95"/>
      <c r="AX81" s="95"/>
      <c r="AY81" s="96"/>
      <c r="AZ81" s="94">
        <v>0</v>
      </c>
      <c r="BA81" s="95"/>
      <c r="BB81" s="96"/>
      <c r="BC81" s="94">
        <f t="shared" si="4"/>
        <v>508092.48312600004</v>
      </c>
      <c r="BD81" s="95"/>
      <c r="BE81" s="95"/>
      <c r="BF81" s="95"/>
      <c r="BG81" s="96"/>
    </row>
    <row r="83" spans="1:79" ht="14.25" customHeight="1" x14ac:dyDescent="0.2">
      <c r="A83" s="76" t="s">
        <v>309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</row>
    <row r="84" spans="1:79" ht="15" customHeight="1" x14ac:dyDescent="0.2">
      <c r="A84" s="36" t="s">
        <v>222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</row>
    <row r="86" spans="1:79" ht="23.1" customHeight="1" x14ac:dyDescent="0.2">
      <c r="A86" s="97" t="s">
        <v>158</v>
      </c>
      <c r="B86" s="98"/>
      <c r="C86" s="98"/>
      <c r="D86" s="98"/>
      <c r="E86" s="99"/>
      <c r="F86" s="80" t="s">
        <v>22</v>
      </c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2"/>
      <c r="X86" s="27" t="s">
        <v>226</v>
      </c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53"/>
      <c r="AP86" s="27" t="s">
        <v>229</v>
      </c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53"/>
    </row>
    <row r="87" spans="1:79" ht="53.25" customHeight="1" x14ac:dyDescent="0.2">
      <c r="A87" s="100"/>
      <c r="B87" s="101"/>
      <c r="C87" s="101"/>
      <c r="D87" s="101"/>
      <c r="E87" s="102"/>
      <c r="F87" s="83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5"/>
      <c r="X87" s="27" t="s">
        <v>7</v>
      </c>
      <c r="Y87" s="28"/>
      <c r="Z87" s="28"/>
      <c r="AA87" s="28"/>
      <c r="AB87" s="53"/>
      <c r="AC87" s="27" t="s">
        <v>6</v>
      </c>
      <c r="AD87" s="28"/>
      <c r="AE87" s="28"/>
      <c r="AF87" s="28"/>
      <c r="AG87" s="53"/>
      <c r="AH87" s="73" t="s">
        <v>155</v>
      </c>
      <c r="AI87" s="74"/>
      <c r="AJ87" s="75"/>
      <c r="AK87" s="27" t="s">
        <v>8</v>
      </c>
      <c r="AL87" s="28"/>
      <c r="AM87" s="28"/>
      <c r="AN87" s="28"/>
      <c r="AO87" s="53"/>
      <c r="AP87" s="27" t="s">
        <v>7</v>
      </c>
      <c r="AQ87" s="28"/>
      <c r="AR87" s="28"/>
      <c r="AS87" s="28"/>
      <c r="AT87" s="53"/>
      <c r="AU87" s="27" t="s">
        <v>6</v>
      </c>
      <c r="AV87" s="28"/>
      <c r="AW87" s="28"/>
      <c r="AX87" s="28"/>
      <c r="AY87" s="53"/>
      <c r="AZ87" s="73" t="s">
        <v>155</v>
      </c>
      <c r="BA87" s="74"/>
      <c r="BB87" s="75"/>
      <c r="BC87" s="27" t="s">
        <v>121</v>
      </c>
      <c r="BD87" s="28"/>
      <c r="BE87" s="28"/>
      <c r="BF87" s="28"/>
      <c r="BG87" s="53"/>
    </row>
    <row r="88" spans="1:79" ht="15" customHeight="1" x14ac:dyDescent="0.2">
      <c r="A88" s="27">
        <v>1</v>
      </c>
      <c r="B88" s="28"/>
      <c r="C88" s="28"/>
      <c r="D88" s="28"/>
      <c r="E88" s="53"/>
      <c r="F88" s="27">
        <v>2</v>
      </c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53"/>
      <c r="X88" s="27">
        <v>3</v>
      </c>
      <c r="Y88" s="28"/>
      <c r="Z88" s="28"/>
      <c r="AA88" s="28"/>
      <c r="AB88" s="53"/>
      <c r="AC88" s="27">
        <v>4</v>
      </c>
      <c r="AD88" s="28"/>
      <c r="AE88" s="28"/>
      <c r="AF88" s="28"/>
      <c r="AG88" s="53"/>
      <c r="AH88" s="27">
        <v>5</v>
      </c>
      <c r="AI88" s="28"/>
      <c r="AJ88" s="53"/>
      <c r="AK88" s="27">
        <v>6</v>
      </c>
      <c r="AL88" s="28"/>
      <c r="AM88" s="28"/>
      <c r="AN88" s="28"/>
      <c r="AO88" s="53"/>
      <c r="AP88" s="27">
        <v>7</v>
      </c>
      <c r="AQ88" s="28"/>
      <c r="AR88" s="28"/>
      <c r="AS88" s="28"/>
      <c r="AT88" s="53"/>
      <c r="AU88" s="27">
        <v>8</v>
      </c>
      <c r="AV88" s="28"/>
      <c r="AW88" s="28"/>
      <c r="AX88" s="28"/>
      <c r="AY88" s="53"/>
      <c r="AZ88" s="27">
        <v>9</v>
      </c>
      <c r="BA88" s="28"/>
      <c r="BB88" s="53"/>
      <c r="BC88" s="27">
        <v>10</v>
      </c>
      <c r="BD88" s="28"/>
      <c r="BE88" s="28"/>
      <c r="BF88" s="28"/>
      <c r="BG88" s="53"/>
    </row>
    <row r="89" spans="1:79" s="2" customFormat="1" ht="15" hidden="1" customHeight="1" x14ac:dyDescent="0.2">
      <c r="A89" s="29" t="s">
        <v>88</v>
      </c>
      <c r="B89" s="30"/>
      <c r="C89" s="30"/>
      <c r="D89" s="30"/>
      <c r="E89" s="47"/>
      <c r="F89" s="29" t="s">
        <v>81</v>
      </c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47"/>
      <c r="X89" s="29" t="s">
        <v>84</v>
      </c>
      <c r="Y89" s="30"/>
      <c r="Z89" s="30"/>
      <c r="AA89" s="30"/>
      <c r="AB89" s="47"/>
      <c r="AC89" s="29" t="s">
        <v>85</v>
      </c>
      <c r="AD89" s="30"/>
      <c r="AE89" s="30"/>
      <c r="AF89" s="30"/>
      <c r="AG89" s="47"/>
      <c r="AH89" s="29" t="s">
        <v>119</v>
      </c>
      <c r="AI89" s="30"/>
      <c r="AJ89" s="47"/>
      <c r="AK89" s="107" t="s">
        <v>125</v>
      </c>
      <c r="AL89" s="108"/>
      <c r="AM89" s="108"/>
      <c r="AN89" s="108"/>
      <c r="AO89" s="109"/>
      <c r="AP89" s="29" t="s">
        <v>86</v>
      </c>
      <c r="AQ89" s="30"/>
      <c r="AR89" s="30"/>
      <c r="AS89" s="30"/>
      <c r="AT89" s="47"/>
      <c r="AU89" s="29" t="s">
        <v>87</v>
      </c>
      <c r="AV89" s="30"/>
      <c r="AW89" s="30"/>
      <c r="AX89" s="30"/>
      <c r="AY89" s="47"/>
      <c r="AZ89" s="29" t="s">
        <v>120</v>
      </c>
      <c r="BA89" s="30"/>
      <c r="BB89" s="47"/>
      <c r="BC89" s="107" t="s">
        <v>125</v>
      </c>
      <c r="BD89" s="108"/>
      <c r="BE89" s="108"/>
      <c r="BF89" s="108"/>
      <c r="BG89" s="109"/>
      <c r="CA89" t="s">
        <v>41</v>
      </c>
    </row>
    <row r="90" spans="1:79" s="10" customFormat="1" ht="12.75" customHeight="1" x14ac:dyDescent="0.2">
      <c r="A90" s="104"/>
      <c r="B90" s="105"/>
      <c r="C90" s="105"/>
      <c r="D90" s="105"/>
      <c r="E90" s="106"/>
      <c r="F90" s="69" t="s">
        <v>188</v>
      </c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8"/>
      <c r="X90" s="94"/>
      <c r="Y90" s="95"/>
      <c r="Z90" s="95"/>
      <c r="AA90" s="95"/>
      <c r="AB90" s="96"/>
      <c r="AC90" s="94"/>
      <c r="AD90" s="95"/>
      <c r="AE90" s="95"/>
      <c r="AF90" s="95"/>
      <c r="AG90" s="96"/>
      <c r="AH90" s="94"/>
      <c r="AI90" s="95"/>
      <c r="AJ90" s="96"/>
      <c r="AK90" s="94">
        <f>IF(ISNUMBER(X90),X90,0)+IF(ISNUMBER(AC90),AC90,0)</f>
        <v>0</v>
      </c>
      <c r="AL90" s="95"/>
      <c r="AM90" s="95"/>
      <c r="AN90" s="95"/>
      <c r="AO90" s="96"/>
      <c r="AP90" s="94"/>
      <c r="AQ90" s="95"/>
      <c r="AR90" s="95"/>
      <c r="AS90" s="95"/>
      <c r="AT90" s="96"/>
      <c r="AU90" s="94"/>
      <c r="AV90" s="95"/>
      <c r="AW90" s="95"/>
      <c r="AX90" s="95"/>
      <c r="AY90" s="96"/>
      <c r="AZ90" s="94"/>
      <c r="BA90" s="95"/>
      <c r="BB90" s="96"/>
      <c r="BC90" s="94">
        <f>IF(ISNUMBER(AP90),AP90,0)+IF(ISNUMBER(AU90),AU90,0)</f>
        <v>0</v>
      </c>
      <c r="BD90" s="95"/>
      <c r="BE90" s="95"/>
      <c r="BF90" s="95"/>
      <c r="BG90" s="96"/>
      <c r="CA90" s="10" t="s">
        <v>42</v>
      </c>
    </row>
    <row r="93" spans="1:79" ht="14.25" customHeight="1" x14ac:dyDescent="0.2">
      <c r="A93" s="76" t="s">
        <v>159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</row>
    <row r="95" spans="1:79" ht="14.25" customHeight="1" x14ac:dyDescent="0.2">
      <c r="A95" s="76" t="s">
        <v>296</v>
      </c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</row>
    <row r="96" spans="1:79" ht="15" customHeight="1" x14ac:dyDescent="0.2">
      <c r="A96" s="36" t="s">
        <v>222</v>
      </c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</row>
    <row r="98" spans="1:79" ht="23.1" customHeight="1" x14ac:dyDescent="0.2">
      <c r="A98" s="80" t="s">
        <v>9</v>
      </c>
      <c r="B98" s="81"/>
      <c r="C98" s="81"/>
      <c r="D98" s="80" t="s">
        <v>160</v>
      </c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2"/>
      <c r="T98" s="52" t="s">
        <v>223</v>
      </c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 t="s">
        <v>224</v>
      </c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 t="s">
        <v>225</v>
      </c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</row>
    <row r="99" spans="1:79" ht="52.5" customHeight="1" x14ac:dyDescent="0.2">
      <c r="A99" s="83"/>
      <c r="B99" s="84"/>
      <c r="C99" s="84"/>
      <c r="D99" s="83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5"/>
      <c r="T99" s="52" t="s">
        <v>7</v>
      </c>
      <c r="U99" s="52"/>
      <c r="V99" s="52"/>
      <c r="W99" s="52"/>
      <c r="X99" s="52"/>
      <c r="Y99" s="52" t="s">
        <v>6</v>
      </c>
      <c r="Z99" s="52"/>
      <c r="AA99" s="52"/>
      <c r="AB99" s="52"/>
      <c r="AC99" s="52"/>
      <c r="AD99" s="73" t="s">
        <v>155</v>
      </c>
      <c r="AE99" s="74"/>
      <c r="AF99" s="75"/>
      <c r="AG99" s="52" t="s">
        <v>8</v>
      </c>
      <c r="AH99" s="52"/>
      <c r="AI99" s="52"/>
      <c r="AJ99" s="52"/>
      <c r="AK99" s="52"/>
      <c r="AL99" s="52" t="s">
        <v>7</v>
      </c>
      <c r="AM99" s="52"/>
      <c r="AN99" s="52"/>
      <c r="AO99" s="52"/>
      <c r="AP99" s="52"/>
      <c r="AQ99" s="52" t="s">
        <v>6</v>
      </c>
      <c r="AR99" s="52"/>
      <c r="AS99" s="52"/>
      <c r="AT99" s="52"/>
      <c r="AU99" s="52"/>
      <c r="AV99" s="73" t="s">
        <v>155</v>
      </c>
      <c r="AW99" s="74"/>
      <c r="AX99" s="75"/>
      <c r="AY99" s="52" t="s">
        <v>121</v>
      </c>
      <c r="AZ99" s="52"/>
      <c r="BA99" s="52"/>
      <c r="BB99" s="52"/>
      <c r="BC99" s="52"/>
      <c r="BD99" s="52" t="s">
        <v>7</v>
      </c>
      <c r="BE99" s="52"/>
      <c r="BF99" s="52"/>
      <c r="BG99" s="52"/>
      <c r="BH99" s="52"/>
      <c r="BI99" s="52" t="s">
        <v>6</v>
      </c>
      <c r="BJ99" s="52"/>
      <c r="BK99" s="52"/>
      <c r="BL99" s="52"/>
      <c r="BM99" s="52"/>
      <c r="BN99" s="73" t="s">
        <v>155</v>
      </c>
      <c r="BO99" s="74"/>
      <c r="BP99" s="75"/>
      <c r="BQ99" s="52" t="s">
        <v>122</v>
      </c>
      <c r="BR99" s="52"/>
      <c r="BS99" s="52"/>
      <c r="BT99" s="52"/>
      <c r="BU99" s="52"/>
    </row>
    <row r="100" spans="1:79" ht="15" customHeight="1" x14ac:dyDescent="0.2">
      <c r="A100" s="27">
        <v>1</v>
      </c>
      <c r="B100" s="28"/>
      <c r="C100" s="28"/>
      <c r="D100" s="27">
        <v>2</v>
      </c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53"/>
      <c r="T100" s="52">
        <v>3</v>
      </c>
      <c r="U100" s="52"/>
      <c r="V100" s="52"/>
      <c r="W100" s="52"/>
      <c r="X100" s="52"/>
      <c r="Y100" s="52">
        <v>4</v>
      </c>
      <c r="Z100" s="52"/>
      <c r="AA100" s="52"/>
      <c r="AB100" s="52"/>
      <c r="AC100" s="52"/>
      <c r="AD100" s="27">
        <v>5</v>
      </c>
      <c r="AE100" s="28"/>
      <c r="AF100" s="53"/>
      <c r="AG100" s="52">
        <v>6</v>
      </c>
      <c r="AH100" s="52"/>
      <c r="AI100" s="52"/>
      <c r="AJ100" s="52"/>
      <c r="AK100" s="52"/>
      <c r="AL100" s="52">
        <v>7</v>
      </c>
      <c r="AM100" s="52"/>
      <c r="AN100" s="52"/>
      <c r="AO100" s="52"/>
      <c r="AP100" s="52"/>
      <c r="AQ100" s="52">
        <v>8</v>
      </c>
      <c r="AR100" s="52"/>
      <c r="AS100" s="52"/>
      <c r="AT100" s="52"/>
      <c r="AU100" s="52"/>
      <c r="AV100" s="27">
        <v>9</v>
      </c>
      <c r="AW100" s="28"/>
      <c r="AX100" s="53"/>
      <c r="AY100" s="52">
        <v>10</v>
      </c>
      <c r="AZ100" s="52"/>
      <c r="BA100" s="52"/>
      <c r="BB100" s="52"/>
      <c r="BC100" s="52"/>
      <c r="BD100" s="52">
        <v>11</v>
      </c>
      <c r="BE100" s="52"/>
      <c r="BF100" s="52"/>
      <c r="BG100" s="52"/>
      <c r="BH100" s="52"/>
      <c r="BI100" s="52">
        <v>12</v>
      </c>
      <c r="BJ100" s="52"/>
      <c r="BK100" s="52"/>
      <c r="BL100" s="52"/>
      <c r="BM100" s="52"/>
      <c r="BN100" s="27">
        <v>13</v>
      </c>
      <c r="BO100" s="28"/>
      <c r="BP100" s="53"/>
      <c r="BQ100" s="52">
        <v>14</v>
      </c>
      <c r="BR100" s="52"/>
      <c r="BS100" s="52"/>
      <c r="BT100" s="52"/>
      <c r="BU100" s="52"/>
    </row>
    <row r="101" spans="1:79" s="2" customFormat="1" ht="14.25" hidden="1" customHeight="1" x14ac:dyDescent="0.2">
      <c r="A101" s="29" t="s">
        <v>93</v>
      </c>
      <c r="B101" s="30"/>
      <c r="C101" s="30"/>
      <c r="D101" s="29" t="s">
        <v>81</v>
      </c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47"/>
      <c r="T101" s="49" t="s">
        <v>89</v>
      </c>
      <c r="U101" s="49"/>
      <c r="V101" s="49"/>
      <c r="W101" s="49"/>
      <c r="X101" s="49"/>
      <c r="Y101" s="49" t="s">
        <v>90</v>
      </c>
      <c r="Z101" s="49"/>
      <c r="AA101" s="49"/>
      <c r="AB101" s="49"/>
      <c r="AC101" s="49"/>
      <c r="AD101" s="29" t="s">
        <v>116</v>
      </c>
      <c r="AE101" s="30"/>
      <c r="AF101" s="47"/>
      <c r="AG101" s="90" t="s">
        <v>125</v>
      </c>
      <c r="AH101" s="90"/>
      <c r="AI101" s="90"/>
      <c r="AJ101" s="90"/>
      <c r="AK101" s="90"/>
      <c r="AL101" s="49" t="s">
        <v>91</v>
      </c>
      <c r="AM101" s="49"/>
      <c r="AN101" s="49"/>
      <c r="AO101" s="49"/>
      <c r="AP101" s="49"/>
      <c r="AQ101" s="49" t="s">
        <v>92</v>
      </c>
      <c r="AR101" s="49"/>
      <c r="AS101" s="49"/>
      <c r="AT101" s="49"/>
      <c r="AU101" s="49"/>
      <c r="AV101" s="29" t="s">
        <v>117</v>
      </c>
      <c r="AW101" s="30"/>
      <c r="AX101" s="47"/>
      <c r="AY101" s="90" t="s">
        <v>125</v>
      </c>
      <c r="AZ101" s="90"/>
      <c r="BA101" s="90"/>
      <c r="BB101" s="90"/>
      <c r="BC101" s="90"/>
      <c r="BD101" s="49" t="s">
        <v>82</v>
      </c>
      <c r="BE101" s="49"/>
      <c r="BF101" s="49"/>
      <c r="BG101" s="49"/>
      <c r="BH101" s="49"/>
      <c r="BI101" s="49" t="s">
        <v>83</v>
      </c>
      <c r="BJ101" s="49"/>
      <c r="BK101" s="49"/>
      <c r="BL101" s="49"/>
      <c r="BM101" s="49"/>
      <c r="BN101" s="29" t="s">
        <v>118</v>
      </c>
      <c r="BO101" s="30"/>
      <c r="BP101" s="47"/>
      <c r="BQ101" s="90" t="s">
        <v>125</v>
      </c>
      <c r="BR101" s="90"/>
      <c r="BS101" s="90"/>
      <c r="BT101" s="90"/>
      <c r="BU101" s="90"/>
      <c r="CA101" t="s">
        <v>43</v>
      </c>
    </row>
    <row r="102" spans="1:79" s="24" customFormat="1" ht="12.75" customHeight="1" x14ac:dyDescent="0.2">
      <c r="A102" s="91">
        <v>1</v>
      </c>
      <c r="B102" s="92"/>
      <c r="C102" s="92"/>
      <c r="D102" s="43" t="s">
        <v>355</v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3"/>
      <c r="T102" s="86">
        <v>63459</v>
      </c>
      <c r="U102" s="86"/>
      <c r="V102" s="86"/>
      <c r="W102" s="86"/>
      <c r="X102" s="86"/>
      <c r="Y102" s="86">
        <v>0</v>
      </c>
      <c r="Z102" s="86"/>
      <c r="AA102" s="86"/>
      <c r="AB102" s="86"/>
      <c r="AC102" s="86"/>
      <c r="AD102" s="87">
        <v>0</v>
      </c>
      <c r="AE102" s="88"/>
      <c r="AF102" s="89"/>
      <c r="AG102" s="86">
        <f>IF(ISNUMBER(T102),T102,0)+IF(ISNUMBER(Y102),Y102,0)</f>
        <v>63459</v>
      </c>
      <c r="AH102" s="86"/>
      <c r="AI102" s="86"/>
      <c r="AJ102" s="86"/>
      <c r="AK102" s="86"/>
      <c r="AL102" s="86">
        <v>364317</v>
      </c>
      <c r="AM102" s="86"/>
      <c r="AN102" s="86"/>
      <c r="AO102" s="86"/>
      <c r="AP102" s="86"/>
      <c r="AQ102" s="86">
        <v>0</v>
      </c>
      <c r="AR102" s="86"/>
      <c r="AS102" s="86"/>
      <c r="AT102" s="86"/>
      <c r="AU102" s="86"/>
      <c r="AV102" s="87">
        <v>0</v>
      </c>
      <c r="AW102" s="88"/>
      <c r="AX102" s="89"/>
      <c r="AY102" s="86">
        <f>IF(ISNUMBER(AL102),AL102,0)+IF(ISNUMBER(AQ102),AQ102,0)</f>
        <v>364317</v>
      </c>
      <c r="AZ102" s="86"/>
      <c r="BA102" s="86"/>
      <c r="BB102" s="86"/>
      <c r="BC102" s="86"/>
      <c r="BD102" s="86">
        <v>434015</v>
      </c>
      <c r="BE102" s="86"/>
      <c r="BF102" s="86"/>
      <c r="BG102" s="86"/>
      <c r="BH102" s="86"/>
      <c r="BI102" s="86">
        <v>0</v>
      </c>
      <c r="BJ102" s="86"/>
      <c r="BK102" s="86"/>
      <c r="BL102" s="86"/>
      <c r="BM102" s="86"/>
      <c r="BN102" s="87">
        <v>0</v>
      </c>
      <c r="BO102" s="88"/>
      <c r="BP102" s="89"/>
      <c r="BQ102" s="86">
        <f>IF(ISNUMBER(BD102),BD102,0)+IF(ISNUMBER(BI102),BI102,0)</f>
        <v>434015</v>
      </c>
      <c r="BR102" s="86"/>
      <c r="BS102" s="86"/>
      <c r="BT102" s="86"/>
      <c r="BU102" s="86"/>
      <c r="CA102" s="24" t="s">
        <v>44</v>
      </c>
    </row>
    <row r="103" spans="1:79" s="10" customFormat="1" ht="12.75" customHeight="1" x14ac:dyDescent="0.2">
      <c r="A103" s="104"/>
      <c r="B103" s="105"/>
      <c r="C103" s="105"/>
      <c r="D103" s="69" t="s">
        <v>188</v>
      </c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8"/>
      <c r="T103" s="103">
        <v>63459</v>
      </c>
      <c r="U103" s="103"/>
      <c r="V103" s="103"/>
      <c r="W103" s="103"/>
      <c r="X103" s="103"/>
      <c r="Y103" s="103">
        <v>0</v>
      </c>
      <c r="Z103" s="103"/>
      <c r="AA103" s="103"/>
      <c r="AB103" s="103"/>
      <c r="AC103" s="103"/>
      <c r="AD103" s="94">
        <v>0</v>
      </c>
      <c r="AE103" s="95"/>
      <c r="AF103" s="96"/>
      <c r="AG103" s="103">
        <f>IF(ISNUMBER(T103),T103,0)+IF(ISNUMBER(Y103),Y103,0)</f>
        <v>63459</v>
      </c>
      <c r="AH103" s="103"/>
      <c r="AI103" s="103"/>
      <c r="AJ103" s="103"/>
      <c r="AK103" s="103"/>
      <c r="AL103" s="103">
        <v>364317</v>
      </c>
      <c r="AM103" s="103"/>
      <c r="AN103" s="103"/>
      <c r="AO103" s="103"/>
      <c r="AP103" s="103"/>
      <c r="AQ103" s="103">
        <v>0</v>
      </c>
      <c r="AR103" s="103"/>
      <c r="AS103" s="103"/>
      <c r="AT103" s="103"/>
      <c r="AU103" s="103"/>
      <c r="AV103" s="94">
        <v>0</v>
      </c>
      <c r="AW103" s="95"/>
      <c r="AX103" s="96"/>
      <c r="AY103" s="103">
        <f>IF(ISNUMBER(AL103),AL103,0)+IF(ISNUMBER(AQ103),AQ103,0)</f>
        <v>364317</v>
      </c>
      <c r="AZ103" s="103"/>
      <c r="BA103" s="103"/>
      <c r="BB103" s="103"/>
      <c r="BC103" s="103"/>
      <c r="BD103" s="103">
        <v>434015</v>
      </c>
      <c r="BE103" s="103"/>
      <c r="BF103" s="103"/>
      <c r="BG103" s="103"/>
      <c r="BH103" s="103"/>
      <c r="BI103" s="103">
        <v>0</v>
      </c>
      <c r="BJ103" s="103"/>
      <c r="BK103" s="103"/>
      <c r="BL103" s="103"/>
      <c r="BM103" s="103"/>
      <c r="BN103" s="94">
        <v>0</v>
      </c>
      <c r="BO103" s="95"/>
      <c r="BP103" s="96"/>
      <c r="BQ103" s="103">
        <f>IF(ISNUMBER(BD103),BD103,0)+IF(ISNUMBER(BI103),BI103,0)</f>
        <v>434015</v>
      </c>
      <c r="BR103" s="103"/>
      <c r="BS103" s="103"/>
      <c r="BT103" s="103"/>
      <c r="BU103" s="103"/>
    </row>
    <row r="105" spans="1:79" ht="14.25" customHeight="1" x14ac:dyDescent="0.2">
      <c r="A105" s="76" t="s">
        <v>310</v>
      </c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</row>
    <row r="106" spans="1:79" ht="15" customHeight="1" x14ac:dyDescent="0.2">
      <c r="A106" s="36" t="s">
        <v>222</v>
      </c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</row>
    <row r="108" spans="1:79" ht="23.1" customHeight="1" x14ac:dyDescent="0.2">
      <c r="A108" s="80" t="s">
        <v>9</v>
      </c>
      <c r="B108" s="81"/>
      <c r="C108" s="81"/>
      <c r="D108" s="80" t="s">
        <v>160</v>
      </c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2"/>
      <c r="T108" s="52" t="s">
        <v>226</v>
      </c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 t="s">
        <v>229</v>
      </c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</row>
    <row r="109" spans="1:79" ht="54" customHeight="1" x14ac:dyDescent="0.2">
      <c r="A109" s="83"/>
      <c r="B109" s="84"/>
      <c r="C109" s="84"/>
      <c r="D109" s="83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5"/>
      <c r="T109" s="52" t="s">
        <v>7</v>
      </c>
      <c r="U109" s="52"/>
      <c r="V109" s="52"/>
      <c r="W109" s="52"/>
      <c r="X109" s="52"/>
      <c r="Y109" s="52" t="s">
        <v>6</v>
      </c>
      <c r="Z109" s="52"/>
      <c r="AA109" s="52"/>
      <c r="AB109" s="52"/>
      <c r="AC109" s="52"/>
      <c r="AD109" s="73" t="s">
        <v>155</v>
      </c>
      <c r="AE109" s="74"/>
      <c r="AF109" s="75"/>
      <c r="AG109" s="52" t="s">
        <v>8</v>
      </c>
      <c r="AH109" s="52"/>
      <c r="AI109" s="52"/>
      <c r="AJ109" s="52"/>
      <c r="AK109" s="52"/>
      <c r="AL109" s="52" t="s">
        <v>7</v>
      </c>
      <c r="AM109" s="52"/>
      <c r="AN109" s="52"/>
      <c r="AO109" s="52"/>
      <c r="AP109" s="52"/>
      <c r="AQ109" s="52" t="s">
        <v>6</v>
      </c>
      <c r="AR109" s="52"/>
      <c r="AS109" s="52"/>
      <c r="AT109" s="52"/>
      <c r="AU109" s="52"/>
      <c r="AV109" s="73" t="s">
        <v>155</v>
      </c>
      <c r="AW109" s="74"/>
      <c r="AX109" s="75"/>
      <c r="AY109" s="52" t="s">
        <v>121</v>
      </c>
      <c r="AZ109" s="52"/>
      <c r="BA109" s="52"/>
      <c r="BB109" s="52"/>
      <c r="BC109" s="52"/>
    </row>
    <row r="110" spans="1:79" ht="15" customHeight="1" x14ac:dyDescent="0.2">
      <c r="A110" s="27">
        <v>1</v>
      </c>
      <c r="B110" s="28"/>
      <c r="C110" s="28"/>
      <c r="D110" s="27">
        <v>2</v>
      </c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53"/>
      <c r="T110" s="52">
        <v>3</v>
      </c>
      <c r="U110" s="52"/>
      <c r="V110" s="52"/>
      <c r="W110" s="52"/>
      <c r="X110" s="52"/>
      <c r="Y110" s="52">
        <v>4</v>
      </c>
      <c r="Z110" s="52"/>
      <c r="AA110" s="52"/>
      <c r="AB110" s="52"/>
      <c r="AC110" s="52"/>
      <c r="AD110" s="27">
        <v>5</v>
      </c>
      <c r="AE110" s="28"/>
      <c r="AF110" s="53"/>
      <c r="AG110" s="52">
        <v>6</v>
      </c>
      <c r="AH110" s="52"/>
      <c r="AI110" s="52"/>
      <c r="AJ110" s="52"/>
      <c r="AK110" s="52"/>
      <c r="AL110" s="52">
        <v>7</v>
      </c>
      <c r="AM110" s="52"/>
      <c r="AN110" s="52"/>
      <c r="AO110" s="52"/>
      <c r="AP110" s="52"/>
      <c r="AQ110" s="52">
        <v>8</v>
      </c>
      <c r="AR110" s="52"/>
      <c r="AS110" s="52"/>
      <c r="AT110" s="52"/>
      <c r="AU110" s="52"/>
      <c r="AV110" s="27">
        <v>9</v>
      </c>
      <c r="AW110" s="28"/>
      <c r="AX110" s="53"/>
      <c r="AY110" s="52">
        <v>10</v>
      </c>
      <c r="AZ110" s="52"/>
      <c r="BA110" s="52"/>
      <c r="BB110" s="52"/>
      <c r="BC110" s="52"/>
    </row>
    <row r="111" spans="1:79" s="2" customFormat="1" ht="10.5" hidden="1" customHeight="1" x14ac:dyDescent="0.2">
      <c r="A111" s="29" t="s">
        <v>93</v>
      </c>
      <c r="B111" s="30"/>
      <c r="C111" s="30"/>
      <c r="D111" s="29" t="s">
        <v>81</v>
      </c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47"/>
      <c r="T111" s="49" t="s">
        <v>84</v>
      </c>
      <c r="U111" s="49"/>
      <c r="V111" s="49"/>
      <c r="W111" s="49"/>
      <c r="X111" s="49"/>
      <c r="Y111" s="49" t="s">
        <v>85</v>
      </c>
      <c r="Z111" s="49"/>
      <c r="AA111" s="49"/>
      <c r="AB111" s="49"/>
      <c r="AC111" s="49"/>
      <c r="AD111" s="29" t="s">
        <v>119</v>
      </c>
      <c r="AE111" s="30"/>
      <c r="AF111" s="47"/>
      <c r="AG111" s="90" t="s">
        <v>125</v>
      </c>
      <c r="AH111" s="90"/>
      <c r="AI111" s="90"/>
      <c r="AJ111" s="90"/>
      <c r="AK111" s="90"/>
      <c r="AL111" s="49" t="s">
        <v>86</v>
      </c>
      <c r="AM111" s="49"/>
      <c r="AN111" s="49"/>
      <c r="AO111" s="49"/>
      <c r="AP111" s="49"/>
      <c r="AQ111" s="49" t="s">
        <v>87</v>
      </c>
      <c r="AR111" s="49"/>
      <c r="AS111" s="49"/>
      <c r="AT111" s="49"/>
      <c r="AU111" s="49"/>
      <c r="AV111" s="29" t="s">
        <v>120</v>
      </c>
      <c r="AW111" s="30"/>
      <c r="AX111" s="47"/>
      <c r="AY111" s="90" t="s">
        <v>125</v>
      </c>
      <c r="AZ111" s="90"/>
      <c r="BA111" s="90"/>
      <c r="BB111" s="90"/>
      <c r="BC111" s="90"/>
      <c r="CA111" s="2" t="s">
        <v>45</v>
      </c>
    </row>
    <row r="112" spans="1:79" s="24" customFormat="1" ht="12.75" customHeight="1" x14ac:dyDescent="0.2">
      <c r="A112" s="91">
        <v>1</v>
      </c>
      <c r="B112" s="92"/>
      <c r="C112" s="92"/>
      <c r="D112" s="43" t="s">
        <v>355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3"/>
      <c r="T112" s="86">
        <v>473176.6</v>
      </c>
      <c r="U112" s="86"/>
      <c r="V112" s="86"/>
      <c r="W112" s="86"/>
      <c r="X112" s="86"/>
      <c r="Y112" s="86">
        <v>0</v>
      </c>
      <c r="Z112" s="86"/>
      <c r="AA112" s="86"/>
      <c r="AB112" s="86"/>
      <c r="AC112" s="86"/>
      <c r="AD112" s="87">
        <v>0</v>
      </c>
      <c r="AE112" s="88"/>
      <c r="AF112" s="89"/>
      <c r="AG112" s="86">
        <f>IF(ISNUMBER(T112),T112,0)+IF(ISNUMBER(Y112),Y112,0)</f>
        <v>473176.6</v>
      </c>
      <c r="AH112" s="86"/>
      <c r="AI112" s="86"/>
      <c r="AJ112" s="86"/>
      <c r="AK112" s="86"/>
      <c r="AL112" s="86">
        <v>508092</v>
      </c>
      <c r="AM112" s="86"/>
      <c r="AN112" s="86"/>
      <c r="AO112" s="86"/>
      <c r="AP112" s="86"/>
      <c r="AQ112" s="86">
        <v>0</v>
      </c>
      <c r="AR112" s="86"/>
      <c r="AS112" s="86"/>
      <c r="AT112" s="86"/>
      <c r="AU112" s="86"/>
      <c r="AV112" s="87">
        <v>0</v>
      </c>
      <c r="AW112" s="88"/>
      <c r="AX112" s="89"/>
      <c r="AY112" s="86">
        <f>IF(ISNUMBER(AL112),AL112,0)+IF(ISNUMBER(AQ112),AQ112,0)</f>
        <v>508092</v>
      </c>
      <c r="AZ112" s="86"/>
      <c r="BA112" s="86"/>
      <c r="BB112" s="86"/>
      <c r="BC112" s="86"/>
      <c r="CA112" s="24" t="s">
        <v>46</v>
      </c>
    </row>
    <row r="113" spans="1:79" s="10" customFormat="1" ht="12.75" customHeight="1" x14ac:dyDescent="0.2">
      <c r="A113" s="104"/>
      <c r="B113" s="105"/>
      <c r="C113" s="105"/>
      <c r="D113" s="69" t="s">
        <v>188</v>
      </c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8"/>
      <c r="T113" s="103">
        <v>473176.6</v>
      </c>
      <c r="U113" s="103"/>
      <c r="V113" s="103"/>
      <c r="W113" s="103"/>
      <c r="X113" s="103"/>
      <c r="Y113" s="103">
        <v>0</v>
      </c>
      <c r="Z113" s="103"/>
      <c r="AA113" s="103"/>
      <c r="AB113" s="103"/>
      <c r="AC113" s="103"/>
      <c r="AD113" s="94">
        <v>0</v>
      </c>
      <c r="AE113" s="95"/>
      <c r="AF113" s="96"/>
      <c r="AG113" s="103">
        <f>IF(ISNUMBER(T113),T113,0)+IF(ISNUMBER(Y113),Y113,0)</f>
        <v>473176.6</v>
      </c>
      <c r="AH113" s="103"/>
      <c r="AI113" s="103"/>
      <c r="AJ113" s="103"/>
      <c r="AK113" s="103"/>
      <c r="AL113" s="103">
        <v>508092</v>
      </c>
      <c r="AM113" s="103"/>
      <c r="AN113" s="103"/>
      <c r="AO113" s="103"/>
      <c r="AP113" s="103"/>
      <c r="AQ113" s="103">
        <v>0</v>
      </c>
      <c r="AR113" s="103"/>
      <c r="AS113" s="103"/>
      <c r="AT113" s="103"/>
      <c r="AU113" s="103"/>
      <c r="AV113" s="94">
        <v>0</v>
      </c>
      <c r="AW113" s="95"/>
      <c r="AX113" s="96"/>
      <c r="AY113" s="103">
        <f>IF(ISNUMBER(AL113),AL113,0)+IF(ISNUMBER(AQ113),AQ113,0)</f>
        <v>508092</v>
      </c>
      <c r="AZ113" s="103"/>
      <c r="BA113" s="103"/>
      <c r="BB113" s="103"/>
      <c r="BC113" s="103"/>
    </row>
    <row r="115" spans="1:79" ht="14.25" customHeight="1" x14ac:dyDescent="0.2">
      <c r="A115" s="76" t="s">
        <v>195</v>
      </c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</row>
    <row r="117" spans="1:79" ht="14.25" customHeight="1" x14ac:dyDescent="0.2">
      <c r="A117" s="76" t="s">
        <v>297</v>
      </c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</row>
    <row r="119" spans="1:79" ht="23.1" customHeight="1" x14ac:dyDescent="0.2">
      <c r="A119" s="80" t="s">
        <v>9</v>
      </c>
      <c r="B119" s="81"/>
      <c r="C119" s="81"/>
      <c r="D119" s="52" t="s">
        <v>12</v>
      </c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 t="s">
        <v>11</v>
      </c>
      <c r="R119" s="52"/>
      <c r="S119" s="52"/>
      <c r="T119" s="52"/>
      <c r="U119" s="52"/>
      <c r="V119" s="52" t="s">
        <v>10</v>
      </c>
      <c r="W119" s="52"/>
      <c r="X119" s="52"/>
      <c r="Y119" s="52"/>
      <c r="Z119" s="52"/>
      <c r="AA119" s="52"/>
      <c r="AB119" s="52"/>
      <c r="AC119" s="52"/>
      <c r="AD119" s="52"/>
      <c r="AE119" s="52"/>
      <c r="AF119" s="27" t="s">
        <v>223</v>
      </c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53"/>
      <c r="AU119" s="27" t="s">
        <v>224</v>
      </c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53"/>
      <c r="BJ119" s="27" t="s">
        <v>225</v>
      </c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53"/>
    </row>
    <row r="120" spans="1:79" ht="32.25" customHeight="1" x14ac:dyDescent="0.2">
      <c r="A120" s="83"/>
      <c r="B120" s="84"/>
      <c r="C120" s="84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 t="s">
        <v>7</v>
      </c>
      <c r="AG120" s="52"/>
      <c r="AH120" s="52"/>
      <c r="AI120" s="52"/>
      <c r="AJ120" s="52"/>
      <c r="AK120" s="52" t="s">
        <v>6</v>
      </c>
      <c r="AL120" s="52"/>
      <c r="AM120" s="52"/>
      <c r="AN120" s="52"/>
      <c r="AO120" s="52"/>
      <c r="AP120" s="52" t="s">
        <v>162</v>
      </c>
      <c r="AQ120" s="52"/>
      <c r="AR120" s="52"/>
      <c r="AS120" s="52"/>
      <c r="AT120" s="52"/>
      <c r="AU120" s="52" t="s">
        <v>7</v>
      </c>
      <c r="AV120" s="52"/>
      <c r="AW120" s="52"/>
      <c r="AX120" s="52"/>
      <c r="AY120" s="52"/>
      <c r="AZ120" s="52" t="s">
        <v>6</v>
      </c>
      <c r="BA120" s="52"/>
      <c r="BB120" s="52"/>
      <c r="BC120" s="52"/>
      <c r="BD120" s="52"/>
      <c r="BE120" s="52" t="s">
        <v>115</v>
      </c>
      <c r="BF120" s="52"/>
      <c r="BG120" s="52"/>
      <c r="BH120" s="52"/>
      <c r="BI120" s="52"/>
      <c r="BJ120" s="52" t="s">
        <v>7</v>
      </c>
      <c r="BK120" s="52"/>
      <c r="BL120" s="52"/>
      <c r="BM120" s="52"/>
      <c r="BN120" s="52"/>
      <c r="BO120" s="52" t="s">
        <v>6</v>
      </c>
      <c r="BP120" s="52"/>
      <c r="BQ120" s="52"/>
      <c r="BR120" s="52"/>
      <c r="BS120" s="52"/>
      <c r="BT120" s="52" t="s">
        <v>122</v>
      </c>
      <c r="BU120" s="52"/>
      <c r="BV120" s="52"/>
      <c r="BW120" s="52"/>
      <c r="BX120" s="52"/>
    </row>
    <row r="121" spans="1:79" ht="15" customHeight="1" x14ac:dyDescent="0.2">
      <c r="A121" s="27">
        <v>1</v>
      </c>
      <c r="B121" s="28"/>
      <c r="C121" s="28"/>
      <c r="D121" s="52">
        <v>2</v>
      </c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>
        <v>3</v>
      </c>
      <c r="R121" s="52"/>
      <c r="S121" s="52"/>
      <c r="T121" s="52"/>
      <c r="U121" s="52"/>
      <c r="V121" s="52">
        <v>4</v>
      </c>
      <c r="W121" s="52"/>
      <c r="X121" s="52"/>
      <c r="Y121" s="52"/>
      <c r="Z121" s="52"/>
      <c r="AA121" s="52"/>
      <c r="AB121" s="52"/>
      <c r="AC121" s="52"/>
      <c r="AD121" s="52"/>
      <c r="AE121" s="52"/>
      <c r="AF121" s="52">
        <v>5</v>
      </c>
      <c r="AG121" s="52"/>
      <c r="AH121" s="52"/>
      <c r="AI121" s="52"/>
      <c r="AJ121" s="52"/>
      <c r="AK121" s="52">
        <v>6</v>
      </c>
      <c r="AL121" s="52"/>
      <c r="AM121" s="52"/>
      <c r="AN121" s="52"/>
      <c r="AO121" s="52"/>
      <c r="AP121" s="52">
        <v>7</v>
      </c>
      <c r="AQ121" s="52"/>
      <c r="AR121" s="52"/>
      <c r="AS121" s="52"/>
      <c r="AT121" s="52"/>
      <c r="AU121" s="52">
        <v>8</v>
      </c>
      <c r="AV121" s="52"/>
      <c r="AW121" s="52"/>
      <c r="AX121" s="52"/>
      <c r="AY121" s="52"/>
      <c r="AZ121" s="52">
        <v>9</v>
      </c>
      <c r="BA121" s="52"/>
      <c r="BB121" s="52"/>
      <c r="BC121" s="52"/>
      <c r="BD121" s="52"/>
      <c r="BE121" s="52">
        <v>10</v>
      </c>
      <c r="BF121" s="52"/>
      <c r="BG121" s="52"/>
      <c r="BH121" s="52"/>
      <c r="BI121" s="52"/>
      <c r="BJ121" s="52">
        <v>11</v>
      </c>
      <c r="BK121" s="52"/>
      <c r="BL121" s="52"/>
      <c r="BM121" s="52"/>
      <c r="BN121" s="52"/>
      <c r="BO121" s="52">
        <v>12</v>
      </c>
      <c r="BP121" s="52"/>
      <c r="BQ121" s="52"/>
      <c r="BR121" s="52"/>
      <c r="BS121" s="52"/>
      <c r="BT121" s="52">
        <v>13</v>
      </c>
      <c r="BU121" s="52"/>
      <c r="BV121" s="52"/>
      <c r="BW121" s="52"/>
      <c r="BX121" s="52"/>
    </row>
    <row r="122" spans="1:79" ht="10.5" hidden="1" customHeight="1" x14ac:dyDescent="0.2">
      <c r="A122" s="29" t="s">
        <v>198</v>
      </c>
      <c r="B122" s="30"/>
      <c r="C122" s="30"/>
      <c r="D122" s="52" t="s">
        <v>81</v>
      </c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 t="s">
        <v>94</v>
      </c>
      <c r="R122" s="52"/>
      <c r="S122" s="52"/>
      <c r="T122" s="52"/>
      <c r="U122" s="52"/>
      <c r="V122" s="52" t="s">
        <v>95</v>
      </c>
      <c r="W122" s="52"/>
      <c r="X122" s="52"/>
      <c r="Y122" s="52"/>
      <c r="Z122" s="52"/>
      <c r="AA122" s="52"/>
      <c r="AB122" s="52"/>
      <c r="AC122" s="52"/>
      <c r="AD122" s="52"/>
      <c r="AE122" s="52"/>
      <c r="AF122" s="49" t="s">
        <v>143</v>
      </c>
      <c r="AG122" s="49"/>
      <c r="AH122" s="49"/>
      <c r="AI122" s="49"/>
      <c r="AJ122" s="49"/>
      <c r="AK122" s="42" t="s">
        <v>144</v>
      </c>
      <c r="AL122" s="42"/>
      <c r="AM122" s="42"/>
      <c r="AN122" s="42"/>
      <c r="AO122" s="42"/>
      <c r="AP122" s="90" t="s">
        <v>161</v>
      </c>
      <c r="AQ122" s="90"/>
      <c r="AR122" s="90"/>
      <c r="AS122" s="90"/>
      <c r="AT122" s="90"/>
      <c r="AU122" s="49" t="s">
        <v>145</v>
      </c>
      <c r="AV122" s="49"/>
      <c r="AW122" s="49"/>
      <c r="AX122" s="49"/>
      <c r="AY122" s="49"/>
      <c r="AZ122" s="42" t="s">
        <v>146</v>
      </c>
      <c r="BA122" s="42"/>
      <c r="BB122" s="42"/>
      <c r="BC122" s="42"/>
      <c r="BD122" s="42"/>
      <c r="BE122" s="90" t="s">
        <v>161</v>
      </c>
      <c r="BF122" s="90"/>
      <c r="BG122" s="90"/>
      <c r="BH122" s="90"/>
      <c r="BI122" s="90"/>
      <c r="BJ122" s="49" t="s">
        <v>137</v>
      </c>
      <c r="BK122" s="49"/>
      <c r="BL122" s="49"/>
      <c r="BM122" s="49"/>
      <c r="BN122" s="49"/>
      <c r="BO122" s="42" t="s">
        <v>138</v>
      </c>
      <c r="BP122" s="42"/>
      <c r="BQ122" s="42"/>
      <c r="BR122" s="42"/>
      <c r="BS122" s="42"/>
      <c r="BT122" s="90" t="s">
        <v>161</v>
      </c>
      <c r="BU122" s="90"/>
      <c r="BV122" s="90"/>
      <c r="BW122" s="90"/>
      <c r="BX122" s="90"/>
      <c r="CA122" t="s">
        <v>47</v>
      </c>
    </row>
    <row r="123" spans="1:79" s="10" customFormat="1" ht="15" customHeight="1" x14ac:dyDescent="0.2">
      <c r="A123" s="104">
        <v>0</v>
      </c>
      <c r="B123" s="105"/>
      <c r="C123" s="105"/>
      <c r="D123" s="110" t="s">
        <v>251</v>
      </c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8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>
        <f t="shared" ref="AP123:AP132" si="5">IF(ISNUMBER(AF123),AF123,0)+IF(ISNUMBER(AK123),AK123,0)</f>
        <v>0</v>
      </c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>
        <f t="shared" ref="BE123:BE132" si="6">IF(ISNUMBER(AU123),AU123,0)+IF(ISNUMBER(AZ123),AZ123,0)</f>
        <v>0</v>
      </c>
      <c r="BF123" s="112"/>
      <c r="BG123" s="112"/>
      <c r="BH123" s="112"/>
      <c r="BI123" s="112"/>
      <c r="BJ123" s="112"/>
      <c r="BK123" s="112"/>
      <c r="BL123" s="112"/>
      <c r="BM123" s="112"/>
      <c r="BN123" s="112"/>
      <c r="BO123" s="112"/>
      <c r="BP123" s="112"/>
      <c r="BQ123" s="112"/>
      <c r="BR123" s="112"/>
      <c r="BS123" s="112"/>
      <c r="BT123" s="112">
        <f t="shared" ref="BT123:BT132" si="7">IF(ISNUMBER(BJ123),BJ123,0)+IF(ISNUMBER(BO123),BO123,0)</f>
        <v>0</v>
      </c>
      <c r="BU123" s="112"/>
      <c r="BV123" s="112"/>
      <c r="BW123" s="112"/>
      <c r="BX123" s="112"/>
      <c r="CA123" s="10" t="s">
        <v>48</v>
      </c>
    </row>
    <row r="124" spans="1:79" s="24" customFormat="1" ht="15" customHeight="1" x14ac:dyDescent="0.2">
      <c r="A124" s="91">
        <v>0</v>
      </c>
      <c r="B124" s="92"/>
      <c r="C124" s="92"/>
      <c r="D124" s="131" t="s">
        <v>356</v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3"/>
      <c r="Q124" s="52" t="s">
        <v>357</v>
      </c>
      <c r="R124" s="52"/>
      <c r="S124" s="52"/>
      <c r="T124" s="52"/>
      <c r="U124" s="52"/>
      <c r="V124" s="52" t="s">
        <v>358</v>
      </c>
      <c r="W124" s="52"/>
      <c r="X124" s="52"/>
      <c r="Y124" s="52"/>
      <c r="Z124" s="52"/>
      <c r="AA124" s="52"/>
      <c r="AB124" s="52"/>
      <c r="AC124" s="52"/>
      <c r="AD124" s="52"/>
      <c r="AE124" s="52"/>
      <c r="AF124" s="113">
        <v>1</v>
      </c>
      <c r="AG124" s="113"/>
      <c r="AH124" s="113"/>
      <c r="AI124" s="113"/>
      <c r="AJ124" s="113"/>
      <c r="AK124" s="113">
        <v>0</v>
      </c>
      <c r="AL124" s="113"/>
      <c r="AM124" s="113"/>
      <c r="AN124" s="113"/>
      <c r="AO124" s="113"/>
      <c r="AP124" s="113">
        <f t="shared" si="5"/>
        <v>1</v>
      </c>
      <c r="AQ124" s="113"/>
      <c r="AR124" s="113"/>
      <c r="AS124" s="113"/>
      <c r="AT124" s="113"/>
      <c r="AU124" s="113">
        <v>1</v>
      </c>
      <c r="AV124" s="113"/>
      <c r="AW124" s="113"/>
      <c r="AX124" s="113"/>
      <c r="AY124" s="113"/>
      <c r="AZ124" s="113">
        <v>0</v>
      </c>
      <c r="BA124" s="113"/>
      <c r="BB124" s="113"/>
      <c r="BC124" s="113"/>
      <c r="BD124" s="113"/>
      <c r="BE124" s="113">
        <f t="shared" si="6"/>
        <v>1</v>
      </c>
      <c r="BF124" s="113"/>
      <c r="BG124" s="113"/>
      <c r="BH124" s="113"/>
      <c r="BI124" s="113"/>
      <c r="BJ124" s="113">
        <v>1</v>
      </c>
      <c r="BK124" s="113"/>
      <c r="BL124" s="113"/>
      <c r="BM124" s="113"/>
      <c r="BN124" s="113"/>
      <c r="BO124" s="113">
        <v>0</v>
      </c>
      <c r="BP124" s="113"/>
      <c r="BQ124" s="113"/>
      <c r="BR124" s="113"/>
      <c r="BS124" s="113"/>
      <c r="BT124" s="113">
        <f t="shared" si="7"/>
        <v>1</v>
      </c>
      <c r="BU124" s="113"/>
      <c r="BV124" s="113"/>
      <c r="BW124" s="113"/>
      <c r="BX124" s="113"/>
    </row>
    <row r="125" spans="1:79" s="24" customFormat="1" ht="45" customHeight="1" x14ac:dyDescent="0.2">
      <c r="A125" s="91">
        <v>0</v>
      </c>
      <c r="B125" s="92"/>
      <c r="C125" s="92"/>
      <c r="D125" s="131" t="s">
        <v>359</v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3"/>
      <c r="Q125" s="52" t="s">
        <v>253</v>
      </c>
      <c r="R125" s="52"/>
      <c r="S125" s="52"/>
      <c r="T125" s="52"/>
      <c r="U125" s="52"/>
      <c r="V125" s="131" t="s">
        <v>360</v>
      </c>
      <c r="W125" s="32"/>
      <c r="X125" s="32"/>
      <c r="Y125" s="32"/>
      <c r="Z125" s="32"/>
      <c r="AA125" s="32"/>
      <c r="AB125" s="32"/>
      <c r="AC125" s="32"/>
      <c r="AD125" s="32"/>
      <c r="AE125" s="33"/>
      <c r="AF125" s="113">
        <v>4</v>
      </c>
      <c r="AG125" s="113"/>
      <c r="AH125" s="113"/>
      <c r="AI125" s="113"/>
      <c r="AJ125" s="113"/>
      <c r="AK125" s="113">
        <v>0</v>
      </c>
      <c r="AL125" s="113"/>
      <c r="AM125" s="113"/>
      <c r="AN125" s="113"/>
      <c r="AO125" s="113"/>
      <c r="AP125" s="113">
        <f t="shared" si="5"/>
        <v>4</v>
      </c>
      <c r="AQ125" s="113"/>
      <c r="AR125" s="113"/>
      <c r="AS125" s="113"/>
      <c r="AT125" s="113"/>
      <c r="AU125" s="113">
        <v>4</v>
      </c>
      <c r="AV125" s="113"/>
      <c r="AW125" s="113"/>
      <c r="AX125" s="113"/>
      <c r="AY125" s="113"/>
      <c r="AZ125" s="113">
        <v>0</v>
      </c>
      <c r="BA125" s="113"/>
      <c r="BB125" s="113"/>
      <c r="BC125" s="113"/>
      <c r="BD125" s="113"/>
      <c r="BE125" s="113">
        <f t="shared" si="6"/>
        <v>4</v>
      </c>
      <c r="BF125" s="113"/>
      <c r="BG125" s="113"/>
      <c r="BH125" s="113"/>
      <c r="BI125" s="113"/>
      <c r="BJ125" s="113">
        <v>4</v>
      </c>
      <c r="BK125" s="113"/>
      <c r="BL125" s="113"/>
      <c r="BM125" s="113"/>
      <c r="BN125" s="113"/>
      <c r="BO125" s="113">
        <v>0</v>
      </c>
      <c r="BP125" s="113"/>
      <c r="BQ125" s="113"/>
      <c r="BR125" s="113"/>
      <c r="BS125" s="113"/>
      <c r="BT125" s="113">
        <f t="shared" si="7"/>
        <v>4</v>
      </c>
      <c r="BU125" s="113"/>
      <c r="BV125" s="113"/>
      <c r="BW125" s="113"/>
      <c r="BX125" s="113"/>
    </row>
    <row r="126" spans="1:79" s="24" customFormat="1" ht="45" customHeight="1" x14ac:dyDescent="0.2">
      <c r="A126" s="91">
        <v>0</v>
      </c>
      <c r="B126" s="92"/>
      <c r="C126" s="92"/>
      <c r="D126" s="131" t="s">
        <v>361</v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3"/>
      <c r="Q126" s="52" t="s">
        <v>253</v>
      </c>
      <c r="R126" s="52"/>
      <c r="S126" s="52"/>
      <c r="T126" s="52"/>
      <c r="U126" s="52"/>
      <c r="V126" s="131" t="s">
        <v>360</v>
      </c>
      <c r="W126" s="32"/>
      <c r="X126" s="32"/>
      <c r="Y126" s="32"/>
      <c r="Z126" s="32"/>
      <c r="AA126" s="32"/>
      <c r="AB126" s="32"/>
      <c r="AC126" s="32"/>
      <c r="AD126" s="32"/>
      <c r="AE126" s="33"/>
      <c r="AF126" s="113">
        <v>4</v>
      </c>
      <c r="AG126" s="113"/>
      <c r="AH126" s="113"/>
      <c r="AI126" s="113"/>
      <c r="AJ126" s="113"/>
      <c r="AK126" s="113">
        <v>0</v>
      </c>
      <c r="AL126" s="113"/>
      <c r="AM126" s="113"/>
      <c r="AN126" s="113"/>
      <c r="AO126" s="113"/>
      <c r="AP126" s="113">
        <f t="shared" si="5"/>
        <v>4</v>
      </c>
      <c r="AQ126" s="113"/>
      <c r="AR126" s="113"/>
      <c r="AS126" s="113"/>
      <c r="AT126" s="113"/>
      <c r="AU126" s="113">
        <v>4</v>
      </c>
      <c r="AV126" s="113"/>
      <c r="AW126" s="113"/>
      <c r="AX126" s="113"/>
      <c r="AY126" s="113"/>
      <c r="AZ126" s="113">
        <v>0</v>
      </c>
      <c r="BA126" s="113"/>
      <c r="BB126" s="113"/>
      <c r="BC126" s="113"/>
      <c r="BD126" s="113"/>
      <c r="BE126" s="113">
        <f t="shared" si="6"/>
        <v>4</v>
      </c>
      <c r="BF126" s="113"/>
      <c r="BG126" s="113"/>
      <c r="BH126" s="113"/>
      <c r="BI126" s="113"/>
      <c r="BJ126" s="113">
        <v>4</v>
      </c>
      <c r="BK126" s="113"/>
      <c r="BL126" s="113"/>
      <c r="BM126" s="113"/>
      <c r="BN126" s="113"/>
      <c r="BO126" s="113">
        <v>0</v>
      </c>
      <c r="BP126" s="113"/>
      <c r="BQ126" s="113"/>
      <c r="BR126" s="113"/>
      <c r="BS126" s="113"/>
      <c r="BT126" s="113">
        <f t="shared" si="7"/>
        <v>4</v>
      </c>
      <c r="BU126" s="113"/>
      <c r="BV126" s="113"/>
      <c r="BW126" s="113"/>
      <c r="BX126" s="113"/>
    </row>
    <row r="127" spans="1:79" s="10" customFormat="1" ht="15" customHeight="1" x14ac:dyDescent="0.2">
      <c r="A127" s="104">
        <v>0</v>
      </c>
      <c r="B127" s="105"/>
      <c r="C127" s="105"/>
      <c r="D127" s="110" t="s">
        <v>323</v>
      </c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8"/>
      <c r="Q127" s="111"/>
      <c r="R127" s="111"/>
      <c r="S127" s="111"/>
      <c r="T127" s="111"/>
      <c r="U127" s="111"/>
      <c r="V127" s="110"/>
      <c r="W127" s="67"/>
      <c r="X127" s="67"/>
      <c r="Y127" s="67"/>
      <c r="Z127" s="67"/>
      <c r="AA127" s="67"/>
      <c r="AB127" s="67"/>
      <c r="AC127" s="67"/>
      <c r="AD127" s="67"/>
      <c r="AE127" s="68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>
        <f t="shared" si="5"/>
        <v>0</v>
      </c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>
        <f t="shared" si="6"/>
        <v>0</v>
      </c>
      <c r="BF127" s="112"/>
      <c r="BG127" s="112"/>
      <c r="BH127" s="112"/>
      <c r="BI127" s="112"/>
      <c r="BJ127" s="112"/>
      <c r="BK127" s="112"/>
      <c r="BL127" s="112"/>
      <c r="BM127" s="112"/>
      <c r="BN127" s="112"/>
      <c r="BO127" s="112"/>
      <c r="BP127" s="112"/>
      <c r="BQ127" s="112"/>
      <c r="BR127" s="112"/>
      <c r="BS127" s="112"/>
      <c r="BT127" s="112">
        <f t="shared" si="7"/>
        <v>0</v>
      </c>
      <c r="BU127" s="112"/>
      <c r="BV127" s="112"/>
      <c r="BW127" s="112"/>
      <c r="BX127" s="112"/>
    </row>
    <row r="128" spans="1:79" s="24" customFormat="1" ht="28.5" customHeight="1" x14ac:dyDescent="0.2">
      <c r="A128" s="91">
        <v>0</v>
      </c>
      <c r="B128" s="92"/>
      <c r="C128" s="92"/>
      <c r="D128" s="131" t="s">
        <v>348</v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3"/>
      <c r="Q128" s="52" t="s">
        <v>253</v>
      </c>
      <c r="R128" s="52"/>
      <c r="S128" s="52"/>
      <c r="T128" s="52"/>
      <c r="U128" s="52"/>
      <c r="V128" s="131" t="s">
        <v>358</v>
      </c>
      <c r="W128" s="32"/>
      <c r="X128" s="32"/>
      <c r="Y128" s="32"/>
      <c r="Z128" s="32"/>
      <c r="AA128" s="32"/>
      <c r="AB128" s="32"/>
      <c r="AC128" s="32"/>
      <c r="AD128" s="32"/>
      <c r="AE128" s="33"/>
      <c r="AF128" s="113">
        <v>5</v>
      </c>
      <c r="AG128" s="113"/>
      <c r="AH128" s="113"/>
      <c r="AI128" s="113"/>
      <c r="AJ128" s="113"/>
      <c r="AK128" s="113">
        <v>0</v>
      </c>
      <c r="AL128" s="113"/>
      <c r="AM128" s="113"/>
      <c r="AN128" s="113"/>
      <c r="AO128" s="113"/>
      <c r="AP128" s="113">
        <f t="shared" si="5"/>
        <v>5</v>
      </c>
      <c r="AQ128" s="113"/>
      <c r="AR128" s="113"/>
      <c r="AS128" s="113"/>
      <c r="AT128" s="113"/>
      <c r="AU128" s="113">
        <v>5</v>
      </c>
      <c r="AV128" s="113"/>
      <c r="AW128" s="113"/>
      <c r="AX128" s="113"/>
      <c r="AY128" s="113"/>
      <c r="AZ128" s="113">
        <v>0</v>
      </c>
      <c r="BA128" s="113"/>
      <c r="BB128" s="113"/>
      <c r="BC128" s="113"/>
      <c r="BD128" s="113"/>
      <c r="BE128" s="113">
        <f t="shared" si="6"/>
        <v>5</v>
      </c>
      <c r="BF128" s="113"/>
      <c r="BG128" s="113"/>
      <c r="BH128" s="113"/>
      <c r="BI128" s="113"/>
      <c r="BJ128" s="113">
        <v>5</v>
      </c>
      <c r="BK128" s="113"/>
      <c r="BL128" s="113"/>
      <c r="BM128" s="113"/>
      <c r="BN128" s="113"/>
      <c r="BO128" s="113">
        <v>0</v>
      </c>
      <c r="BP128" s="113"/>
      <c r="BQ128" s="113"/>
      <c r="BR128" s="113"/>
      <c r="BS128" s="113"/>
      <c r="BT128" s="113">
        <f t="shared" si="7"/>
        <v>5</v>
      </c>
      <c r="BU128" s="113"/>
      <c r="BV128" s="113"/>
      <c r="BW128" s="113"/>
      <c r="BX128" s="113"/>
    </row>
    <row r="129" spans="1:79" s="24" customFormat="1" ht="15" customHeight="1" x14ac:dyDescent="0.2">
      <c r="A129" s="91">
        <v>0</v>
      </c>
      <c r="B129" s="92"/>
      <c r="C129" s="92"/>
      <c r="D129" s="131" t="s">
        <v>362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3"/>
      <c r="Q129" s="52" t="s">
        <v>253</v>
      </c>
      <c r="R129" s="52"/>
      <c r="S129" s="52"/>
      <c r="T129" s="52"/>
      <c r="U129" s="52"/>
      <c r="V129" s="131" t="s">
        <v>358</v>
      </c>
      <c r="W129" s="32"/>
      <c r="X129" s="32"/>
      <c r="Y129" s="32"/>
      <c r="Z129" s="32"/>
      <c r="AA129" s="32"/>
      <c r="AB129" s="32"/>
      <c r="AC129" s="32"/>
      <c r="AD129" s="32"/>
      <c r="AE129" s="33"/>
      <c r="AF129" s="113">
        <v>19</v>
      </c>
      <c r="AG129" s="113"/>
      <c r="AH129" s="113"/>
      <c r="AI129" s="113"/>
      <c r="AJ129" s="113"/>
      <c r="AK129" s="113">
        <v>0</v>
      </c>
      <c r="AL129" s="113"/>
      <c r="AM129" s="113"/>
      <c r="AN129" s="113"/>
      <c r="AO129" s="113"/>
      <c r="AP129" s="113">
        <f t="shared" si="5"/>
        <v>19</v>
      </c>
      <c r="AQ129" s="113"/>
      <c r="AR129" s="113"/>
      <c r="AS129" s="113"/>
      <c r="AT129" s="113"/>
      <c r="AU129" s="113">
        <v>19</v>
      </c>
      <c r="AV129" s="113"/>
      <c r="AW129" s="113"/>
      <c r="AX129" s="113"/>
      <c r="AY129" s="113"/>
      <c r="AZ129" s="113">
        <v>0</v>
      </c>
      <c r="BA129" s="113"/>
      <c r="BB129" s="113"/>
      <c r="BC129" s="113"/>
      <c r="BD129" s="113"/>
      <c r="BE129" s="113">
        <f t="shared" si="6"/>
        <v>19</v>
      </c>
      <c r="BF129" s="113"/>
      <c r="BG129" s="113"/>
      <c r="BH129" s="113"/>
      <c r="BI129" s="113"/>
      <c r="BJ129" s="113">
        <v>19</v>
      </c>
      <c r="BK129" s="113"/>
      <c r="BL129" s="113"/>
      <c r="BM129" s="113"/>
      <c r="BN129" s="113"/>
      <c r="BO129" s="113">
        <v>0</v>
      </c>
      <c r="BP129" s="113"/>
      <c r="BQ129" s="113"/>
      <c r="BR129" s="113"/>
      <c r="BS129" s="113"/>
      <c r="BT129" s="113">
        <f t="shared" si="7"/>
        <v>19</v>
      </c>
      <c r="BU129" s="113"/>
      <c r="BV129" s="113"/>
      <c r="BW129" s="113"/>
      <c r="BX129" s="113"/>
    </row>
    <row r="130" spans="1:79" s="10" customFormat="1" ht="15" customHeight="1" x14ac:dyDescent="0.2">
      <c r="A130" s="104">
        <v>0</v>
      </c>
      <c r="B130" s="105"/>
      <c r="C130" s="105"/>
      <c r="D130" s="110" t="s">
        <v>263</v>
      </c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8"/>
      <c r="Q130" s="111"/>
      <c r="R130" s="111"/>
      <c r="S130" s="111"/>
      <c r="T130" s="111"/>
      <c r="U130" s="111"/>
      <c r="V130" s="110"/>
      <c r="W130" s="67"/>
      <c r="X130" s="67"/>
      <c r="Y130" s="67"/>
      <c r="Z130" s="67"/>
      <c r="AA130" s="67"/>
      <c r="AB130" s="67"/>
      <c r="AC130" s="67"/>
      <c r="AD130" s="67"/>
      <c r="AE130" s="68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  <c r="AP130" s="112">
        <f t="shared" si="5"/>
        <v>0</v>
      </c>
      <c r="AQ130" s="112"/>
      <c r="AR130" s="112"/>
      <c r="AS130" s="112"/>
      <c r="AT130" s="112"/>
      <c r="AU130" s="112"/>
      <c r="AV130" s="112"/>
      <c r="AW130" s="112"/>
      <c r="AX130" s="112"/>
      <c r="AY130" s="112"/>
      <c r="AZ130" s="112"/>
      <c r="BA130" s="112"/>
      <c r="BB130" s="112"/>
      <c r="BC130" s="112"/>
      <c r="BD130" s="112"/>
      <c r="BE130" s="112">
        <f t="shared" si="6"/>
        <v>0</v>
      </c>
      <c r="BF130" s="112"/>
      <c r="BG130" s="112"/>
      <c r="BH130" s="112"/>
      <c r="BI130" s="112"/>
      <c r="BJ130" s="112"/>
      <c r="BK130" s="112"/>
      <c r="BL130" s="112"/>
      <c r="BM130" s="112"/>
      <c r="BN130" s="112"/>
      <c r="BO130" s="112"/>
      <c r="BP130" s="112"/>
      <c r="BQ130" s="112"/>
      <c r="BR130" s="112"/>
      <c r="BS130" s="112"/>
      <c r="BT130" s="112">
        <f t="shared" si="7"/>
        <v>0</v>
      </c>
      <c r="BU130" s="112"/>
      <c r="BV130" s="112"/>
      <c r="BW130" s="112"/>
      <c r="BX130" s="112"/>
    </row>
    <row r="131" spans="1:79" s="24" customFormat="1" ht="28.5" customHeight="1" x14ac:dyDescent="0.2">
      <c r="A131" s="91">
        <v>0</v>
      </c>
      <c r="B131" s="92"/>
      <c r="C131" s="92"/>
      <c r="D131" s="131" t="s">
        <v>363</v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3"/>
      <c r="Q131" s="52" t="s">
        <v>253</v>
      </c>
      <c r="R131" s="52"/>
      <c r="S131" s="52"/>
      <c r="T131" s="52"/>
      <c r="U131" s="52"/>
      <c r="V131" s="131" t="s">
        <v>364</v>
      </c>
      <c r="W131" s="32"/>
      <c r="X131" s="32"/>
      <c r="Y131" s="32"/>
      <c r="Z131" s="32"/>
      <c r="AA131" s="32"/>
      <c r="AB131" s="32"/>
      <c r="AC131" s="32"/>
      <c r="AD131" s="32"/>
      <c r="AE131" s="33"/>
      <c r="AF131" s="113">
        <v>1.25</v>
      </c>
      <c r="AG131" s="113"/>
      <c r="AH131" s="113"/>
      <c r="AI131" s="113"/>
      <c r="AJ131" s="113"/>
      <c r="AK131" s="113">
        <v>0</v>
      </c>
      <c r="AL131" s="113"/>
      <c r="AM131" s="113"/>
      <c r="AN131" s="113"/>
      <c r="AO131" s="113"/>
      <c r="AP131" s="113">
        <f t="shared" si="5"/>
        <v>1.25</v>
      </c>
      <c r="AQ131" s="113"/>
      <c r="AR131" s="113"/>
      <c r="AS131" s="113"/>
      <c r="AT131" s="113"/>
      <c r="AU131" s="113">
        <v>1.25</v>
      </c>
      <c r="AV131" s="113"/>
      <c r="AW131" s="113"/>
      <c r="AX131" s="113"/>
      <c r="AY131" s="113"/>
      <c r="AZ131" s="113">
        <v>0</v>
      </c>
      <c r="BA131" s="113"/>
      <c r="BB131" s="113"/>
      <c r="BC131" s="113"/>
      <c r="BD131" s="113"/>
      <c r="BE131" s="113">
        <f t="shared" si="6"/>
        <v>1.25</v>
      </c>
      <c r="BF131" s="113"/>
      <c r="BG131" s="113"/>
      <c r="BH131" s="113"/>
      <c r="BI131" s="113"/>
      <c r="BJ131" s="113">
        <v>1.25</v>
      </c>
      <c r="BK131" s="113"/>
      <c r="BL131" s="113"/>
      <c r="BM131" s="113"/>
      <c r="BN131" s="113"/>
      <c r="BO131" s="113">
        <v>0</v>
      </c>
      <c r="BP131" s="113"/>
      <c r="BQ131" s="113"/>
      <c r="BR131" s="113"/>
      <c r="BS131" s="113"/>
      <c r="BT131" s="113">
        <f t="shared" si="7"/>
        <v>1.25</v>
      </c>
      <c r="BU131" s="113"/>
      <c r="BV131" s="113"/>
      <c r="BW131" s="113"/>
      <c r="BX131" s="113"/>
    </row>
    <row r="132" spans="1:79" s="24" customFormat="1" ht="30" customHeight="1" x14ac:dyDescent="0.2">
      <c r="A132" s="91">
        <v>0</v>
      </c>
      <c r="B132" s="92"/>
      <c r="C132" s="92"/>
      <c r="D132" s="131" t="s">
        <v>365</v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3"/>
      <c r="Q132" s="52" t="s">
        <v>253</v>
      </c>
      <c r="R132" s="52"/>
      <c r="S132" s="52"/>
      <c r="T132" s="52"/>
      <c r="U132" s="52"/>
      <c r="V132" s="131" t="s">
        <v>364</v>
      </c>
      <c r="W132" s="32"/>
      <c r="X132" s="32"/>
      <c r="Y132" s="32"/>
      <c r="Z132" s="32"/>
      <c r="AA132" s="32"/>
      <c r="AB132" s="32"/>
      <c r="AC132" s="32"/>
      <c r="AD132" s="32"/>
      <c r="AE132" s="33"/>
      <c r="AF132" s="113">
        <v>4.75</v>
      </c>
      <c r="AG132" s="113"/>
      <c r="AH132" s="113"/>
      <c r="AI132" s="113"/>
      <c r="AJ132" s="113"/>
      <c r="AK132" s="113">
        <v>0</v>
      </c>
      <c r="AL132" s="113"/>
      <c r="AM132" s="113"/>
      <c r="AN132" s="113"/>
      <c r="AO132" s="113"/>
      <c r="AP132" s="113">
        <f t="shared" si="5"/>
        <v>4.75</v>
      </c>
      <c r="AQ132" s="113"/>
      <c r="AR132" s="113"/>
      <c r="AS132" s="113"/>
      <c r="AT132" s="113"/>
      <c r="AU132" s="113">
        <v>4.75</v>
      </c>
      <c r="AV132" s="113"/>
      <c r="AW132" s="113"/>
      <c r="AX132" s="113"/>
      <c r="AY132" s="113"/>
      <c r="AZ132" s="113">
        <v>0</v>
      </c>
      <c r="BA132" s="113"/>
      <c r="BB132" s="113"/>
      <c r="BC132" s="113"/>
      <c r="BD132" s="113"/>
      <c r="BE132" s="113">
        <f t="shared" si="6"/>
        <v>4.75</v>
      </c>
      <c r="BF132" s="113"/>
      <c r="BG132" s="113"/>
      <c r="BH132" s="113"/>
      <c r="BI132" s="113"/>
      <c r="BJ132" s="113">
        <v>4.75</v>
      </c>
      <c r="BK132" s="113"/>
      <c r="BL132" s="113"/>
      <c r="BM132" s="113"/>
      <c r="BN132" s="113"/>
      <c r="BO132" s="113">
        <v>0</v>
      </c>
      <c r="BP132" s="113"/>
      <c r="BQ132" s="113"/>
      <c r="BR132" s="113"/>
      <c r="BS132" s="113"/>
      <c r="BT132" s="113">
        <f t="shared" si="7"/>
        <v>4.75</v>
      </c>
      <c r="BU132" s="113"/>
      <c r="BV132" s="113"/>
      <c r="BW132" s="113"/>
      <c r="BX132" s="113"/>
    </row>
    <row r="134" spans="1:79" ht="14.25" customHeight="1" x14ac:dyDescent="0.2">
      <c r="A134" s="76" t="s">
        <v>311</v>
      </c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</row>
    <row r="136" spans="1:79" ht="23.1" customHeight="1" x14ac:dyDescent="0.2">
      <c r="A136" s="80" t="s">
        <v>9</v>
      </c>
      <c r="B136" s="81"/>
      <c r="C136" s="81"/>
      <c r="D136" s="52" t="s">
        <v>12</v>
      </c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 t="s">
        <v>11</v>
      </c>
      <c r="R136" s="52"/>
      <c r="S136" s="52"/>
      <c r="T136" s="52"/>
      <c r="U136" s="52"/>
      <c r="V136" s="52" t="s">
        <v>10</v>
      </c>
      <c r="W136" s="52"/>
      <c r="X136" s="52"/>
      <c r="Y136" s="52"/>
      <c r="Z136" s="52"/>
      <c r="AA136" s="52"/>
      <c r="AB136" s="52"/>
      <c r="AC136" s="52"/>
      <c r="AD136" s="52"/>
      <c r="AE136" s="52"/>
      <c r="AF136" s="27" t="s">
        <v>226</v>
      </c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53"/>
      <c r="AU136" s="27" t="s">
        <v>229</v>
      </c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53"/>
    </row>
    <row r="137" spans="1:79" ht="28.5" customHeight="1" x14ac:dyDescent="0.2">
      <c r="A137" s="83"/>
      <c r="B137" s="84"/>
      <c r="C137" s="84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 t="s">
        <v>7</v>
      </c>
      <c r="AG137" s="52"/>
      <c r="AH137" s="52"/>
      <c r="AI137" s="52"/>
      <c r="AJ137" s="52"/>
      <c r="AK137" s="52" t="s">
        <v>6</v>
      </c>
      <c r="AL137" s="52"/>
      <c r="AM137" s="52"/>
      <c r="AN137" s="52"/>
      <c r="AO137" s="52"/>
      <c r="AP137" s="52" t="s">
        <v>162</v>
      </c>
      <c r="AQ137" s="52"/>
      <c r="AR137" s="52"/>
      <c r="AS137" s="52"/>
      <c r="AT137" s="52"/>
      <c r="AU137" s="52" t="s">
        <v>7</v>
      </c>
      <c r="AV137" s="52"/>
      <c r="AW137" s="52"/>
      <c r="AX137" s="52"/>
      <c r="AY137" s="52"/>
      <c r="AZ137" s="52" t="s">
        <v>6</v>
      </c>
      <c r="BA137" s="52"/>
      <c r="BB137" s="52"/>
      <c r="BC137" s="52"/>
      <c r="BD137" s="52"/>
      <c r="BE137" s="52" t="s">
        <v>115</v>
      </c>
      <c r="BF137" s="52"/>
      <c r="BG137" s="52"/>
      <c r="BH137" s="52"/>
      <c r="BI137" s="52"/>
    </row>
    <row r="138" spans="1:79" ht="15" customHeight="1" x14ac:dyDescent="0.2">
      <c r="A138" s="27">
        <v>1</v>
      </c>
      <c r="B138" s="28"/>
      <c r="C138" s="28"/>
      <c r="D138" s="52">
        <v>2</v>
      </c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>
        <v>3</v>
      </c>
      <c r="R138" s="52"/>
      <c r="S138" s="52"/>
      <c r="T138" s="52"/>
      <c r="U138" s="52"/>
      <c r="V138" s="52">
        <v>4</v>
      </c>
      <c r="W138" s="52"/>
      <c r="X138" s="52"/>
      <c r="Y138" s="52"/>
      <c r="Z138" s="52"/>
      <c r="AA138" s="52"/>
      <c r="AB138" s="52"/>
      <c r="AC138" s="52"/>
      <c r="AD138" s="52"/>
      <c r="AE138" s="52"/>
      <c r="AF138" s="52">
        <v>5</v>
      </c>
      <c r="AG138" s="52"/>
      <c r="AH138" s="52"/>
      <c r="AI138" s="52"/>
      <c r="AJ138" s="52"/>
      <c r="AK138" s="52">
        <v>6</v>
      </c>
      <c r="AL138" s="52"/>
      <c r="AM138" s="52"/>
      <c r="AN138" s="52"/>
      <c r="AO138" s="52"/>
      <c r="AP138" s="52">
        <v>7</v>
      </c>
      <c r="AQ138" s="52"/>
      <c r="AR138" s="52"/>
      <c r="AS138" s="52"/>
      <c r="AT138" s="52"/>
      <c r="AU138" s="52">
        <v>8</v>
      </c>
      <c r="AV138" s="52"/>
      <c r="AW138" s="52"/>
      <c r="AX138" s="52"/>
      <c r="AY138" s="52"/>
      <c r="AZ138" s="52">
        <v>9</v>
      </c>
      <c r="BA138" s="52"/>
      <c r="BB138" s="52"/>
      <c r="BC138" s="52"/>
      <c r="BD138" s="52"/>
      <c r="BE138" s="52">
        <v>10</v>
      </c>
      <c r="BF138" s="52"/>
      <c r="BG138" s="52"/>
      <c r="BH138" s="52"/>
      <c r="BI138" s="52"/>
    </row>
    <row r="139" spans="1:79" ht="15.75" hidden="1" customHeight="1" x14ac:dyDescent="0.2">
      <c r="A139" s="29" t="s">
        <v>198</v>
      </c>
      <c r="B139" s="30"/>
      <c r="C139" s="30"/>
      <c r="D139" s="52" t="s">
        <v>81</v>
      </c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 t="s">
        <v>94</v>
      </c>
      <c r="R139" s="52"/>
      <c r="S139" s="52"/>
      <c r="T139" s="52"/>
      <c r="U139" s="52"/>
      <c r="V139" s="52" t="s">
        <v>95</v>
      </c>
      <c r="W139" s="52"/>
      <c r="X139" s="52"/>
      <c r="Y139" s="52"/>
      <c r="Z139" s="52"/>
      <c r="AA139" s="52"/>
      <c r="AB139" s="52"/>
      <c r="AC139" s="52"/>
      <c r="AD139" s="52"/>
      <c r="AE139" s="52"/>
      <c r="AF139" s="49" t="s">
        <v>139</v>
      </c>
      <c r="AG139" s="49"/>
      <c r="AH139" s="49"/>
      <c r="AI139" s="49"/>
      <c r="AJ139" s="49"/>
      <c r="AK139" s="42" t="s">
        <v>140</v>
      </c>
      <c r="AL139" s="42"/>
      <c r="AM139" s="42"/>
      <c r="AN139" s="42"/>
      <c r="AO139" s="42"/>
      <c r="AP139" s="90" t="s">
        <v>161</v>
      </c>
      <c r="AQ139" s="90"/>
      <c r="AR139" s="90"/>
      <c r="AS139" s="90"/>
      <c r="AT139" s="90"/>
      <c r="AU139" s="49" t="s">
        <v>141</v>
      </c>
      <c r="AV139" s="49"/>
      <c r="AW139" s="49"/>
      <c r="AX139" s="49"/>
      <c r="AY139" s="49"/>
      <c r="AZ139" s="42" t="s">
        <v>142</v>
      </c>
      <c r="BA139" s="42"/>
      <c r="BB139" s="42"/>
      <c r="BC139" s="42"/>
      <c r="BD139" s="42"/>
      <c r="BE139" s="90" t="s">
        <v>161</v>
      </c>
      <c r="BF139" s="90"/>
      <c r="BG139" s="90"/>
      <c r="BH139" s="90"/>
      <c r="BI139" s="90"/>
      <c r="CA139" t="s">
        <v>49</v>
      </c>
    </row>
    <row r="140" spans="1:79" s="10" customFormat="1" ht="15" customHeight="1" x14ac:dyDescent="0.2">
      <c r="A140" s="104">
        <v>0</v>
      </c>
      <c r="B140" s="105"/>
      <c r="C140" s="105"/>
      <c r="D140" s="110" t="s">
        <v>251</v>
      </c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8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  <c r="AP140" s="112">
        <f t="shared" ref="AP140:AP149" si="8">IF(ISNUMBER(AF140),AF140,0)+IF(ISNUMBER(AK140),AK140,0)</f>
        <v>0</v>
      </c>
      <c r="AQ140" s="112"/>
      <c r="AR140" s="112"/>
      <c r="AS140" s="112"/>
      <c r="AT140" s="112"/>
      <c r="AU140" s="112"/>
      <c r="AV140" s="112"/>
      <c r="AW140" s="112"/>
      <c r="AX140" s="112"/>
      <c r="AY140" s="112"/>
      <c r="AZ140" s="112"/>
      <c r="BA140" s="112"/>
      <c r="BB140" s="112"/>
      <c r="BC140" s="112"/>
      <c r="BD140" s="112"/>
      <c r="BE140" s="112">
        <f t="shared" ref="BE140:BE149" si="9">IF(ISNUMBER(AU140),AU140,0)+IF(ISNUMBER(AZ140),AZ140,0)</f>
        <v>0</v>
      </c>
      <c r="BF140" s="112"/>
      <c r="BG140" s="112"/>
      <c r="BH140" s="112"/>
      <c r="BI140" s="112"/>
      <c r="CA140" s="10" t="s">
        <v>50</v>
      </c>
    </row>
    <row r="141" spans="1:79" s="24" customFormat="1" ht="14.25" customHeight="1" x14ac:dyDescent="0.2">
      <c r="A141" s="91">
        <v>0</v>
      </c>
      <c r="B141" s="92"/>
      <c r="C141" s="92"/>
      <c r="D141" s="131" t="s">
        <v>356</v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3"/>
      <c r="Q141" s="52" t="s">
        <v>357</v>
      </c>
      <c r="R141" s="52"/>
      <c r="S141" s="52"/>
      <c r="T141" s="52"/>
      <c r="U141" s="52"/>
      <c r="V141" s="52" t="s">
        <v>358</v>
      </c>
      <c r="W141" s="52"/>
      <c r="X141" s="52"/>
      <c r="Y141" s="52"/>
      <c r="Z141" s="52"/>
      <c r="AA141" s="52"/>
      <c r="AB141" s="52"/>
      <c r="AC141" s="52"/>
      <c r="AD141" s="52"/>
      <c r="AE141" s="52"/>
      <c r="AF141" s="113">
        <v>1</v>
      </c>
      <c r="AG141" s="113"/>
      <c r="AH141" s="113"/>
      <c r="AI141" s="113"/>
      <c r="AJ141" s="113"/>
      <c r="AK141" s="113">
        <v>0</v>
      </c>
      <c r="AL141" s="113"/>
      <c r="AM141" s="113"/>
      <c r="AN141" s="113"/>
      <c r="AO141" s="113"/>
      <c r="AP141" s="113">
        <f t="shared" si="8"/>
        <v>1</v>
      </c>
      <c r="AQ141" s="113"/>
      <c r="AR141" s="113"/>
      <c r="AS141" s="113"/>
      <c r="AT141" s="113"/>
      <c r="AU141" s="113">
        <v>1</v>
      </c>
      <c r="AV141" s="113"/>
      <c r="AW141" s="113"/>
      <c r="AX141" s="113"/>
      <c r="AY141" s="113"/>
      <c r="AZ141" s="113">
        <v>0</v>
      </c>
      <c r="BA141" s="113"/>
      <c r="BB141" s="113"/>
      <c r="BC141" s="113"/>
      <c r="BD141" s="113"/>
      <c r="BE141" s="113">
        <f t="shared" si="9"/>
        <v>1</v>
      </c>
      <c r="BF141" s="113"/>
      <c r="BG141" s="113"/>
      <c r="BH141" s="113"/>
      <c r="BI141" s="113"/>
    </row>
    <row r="142" spans="1:79" s="24" customFormat="1" ht="45" customHeight="1" x14ac:dyDescent="0.2">
      <c r="A142" s="91">
        <v>0</v>
      </c>
      <c r="B142" s="92"/>
      <c r="C142" s="92"/>
      <c r="D142" s="131" t="s">
        <v>359</v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3"/>
      <c r="Q142" s="52" t="s">
        <v>253</v>
      </c>
      <c r="R142" s="52"/>
      <c r="S142" s="52"/>
      <c r="T142" s="52"/>
      <c r="U142" s="52"/>
      <c r="V142" s="131" t="s">
        <v>360</v>
      </c>
      <c r="W142" s="32"/>
      <c r="X142" s="32"/>
      <c r="Y142" s="32"/>
      <c r="Z142" s="32"/>
      <c r="AA142" s="32"/>
      <c r="AB142" s="32"/>
      <c r="AC142" s="32"/>
      <c r="AD142" s="32"/>
      <c r="AE142" s="33"/>
      <c r="AF142" s="113">
        <v>4</v>
      </c>
      <c r="AG142" s="113"/>
      <c r="AH142" s="113"/>
      <c r="AI142" s="113"/>
      <c r="AJ142" s="113"/>
      <c r="AK142" s="113">
        <v>0</v>
      </c>
      <c r="AL142" s="113"/>
      <c r="AM142" s="113"/>
      <c r="AN142" s="113"/>
      <c r="AO142" s="113"/>
      <c r="AP142" s="113">
        <f t="shared" si="8"/>
        <v>4</v>
      </c>
      <c r="AQ142" s="113"/>
      <c r="AR142" s="113"/>
      <c r="AS142" s="113"/>
      <c r="AT142" s="113"/>
      <c r="AU142" s="113">
        <v>4</v>
      </c>
      <c r="AV142" s="113"/>
      <c r="AW142" s="113"/>
      <c r="AX142" s="113"/>
      <c r="AY142" s="113"/>
      <c r="AZ142" s="113">
        <v>0</v>
      </c>
      <c r="BA142" s="113"/>
      <c r="BB142" s="113"/>
      <c r="BC142" s="113"/>
      <c r="BD142" s="113"/>
      <c r="BE142" s="113">
        <f t="shared" si="9"/>
        <v>4</v>
      </c>
      <c r="BF142" s="113"/>
      <c r="BG142" s="113"/>
      <c r="BH142" s="113"/>
      <c r="BI142" s="113"/>
    </row>
    <row r="143" spans="1:79" s="24" customFormat="1" ht="45" customHeight="1" x14ac:dyDescent="0.2">
      <c r="A143" s="91">
        <v>0</v>
      </c>
      <c r="B143" s="92"/>
      <c r="C143" s="92"/>
      <c r="D143" s="131" t="s">
        <v>361</v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3"/>
      <c r="Q143" s="52" t="s">
        <v>253</v>
      </c>
      <c r="R143" s="52"/>
      <c r="S143" s="52"/>
      <c r="T143" s="52"/>
      <c r="U143" s="52"/>
      <c r="V143" s="131" t="s">
        <v>360</v>
      </c>
      <c r="W143" s="32"/>
      <c r="X143" s="32"/>
      <c r="Y143" s="32"/>
      <c r="Z143" s="32"/>
      <c r="AA143" s="32"/>
      <c r="AB143" s="32"/>
      <c r="AC143" s="32"/>
      <c r="AD143" s="32"/>
      <c r="AE143" s="33"/>
      <c r="AF143" s="113">
        <v>4</v>
      </c>
      <c r="AG143" s="113"/>
      <c r="AH143" s="113"/>
      <c r="AI143" s="113"/>
      <c r="AJ143" s="113"/>
      <c r="AK143" s="113">
        <v>0</v>
      </c>
      <c r="AL143" s="113"/>
      <c r="AM143" s="113"/>
      <c r="AN143" s="113"/>
      <c r="AO143" s="113"/>
      <c r="AP143" s="113">
        <f t="shared" si="8"/>
        <v>4</v>
      </c>
      <c r="AQ143" s="113"/>
      <c r="AR143" s="113"/>
      <c r="AS143" s="113"/>
      <c r="AT143" s="113"/>
      <c r="AU143" s="113">
        <v>4</v>
      </c>
      <c r="AV143" s="113"/>
      <c r="AW143" s="113"/>
      <c r="AX143" s="113"/>
      <c r="AY143" s="113"/>
      <c r="AZ143" s="113">
        <v>0</v>
      </c>
      <c r="BA143" s="113"/>
      <c r="BB143" s="113"/>
      <c r="BC143" s="113"/>
      <c r="BD143" s="113"/>
      <c r="BE143" s="113">
        <f t="shared" si="9"/>
        <v>4</v>
      </c>
      <c r="BF143" s="113"/>
      <c r="BG143" s="113"/>
      <c r="BH143" s="113"/>
      <c r="BI143" s="113"/>
    </row>
    <row r="144" spans="1:79" s="10" customFormat="1" ht="15" customHeight="1" x14ac:dyDescent="0.2">
      <c r="A144" s="104">
        <v>0</v>
      </c>
      <c r="B144" s="105"/>
      <c r="C144" s="105"/>
      <c r="D144" s="110" t="s">
        <v>323</v>
      </c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8"/>
      <c r="Q144" s="111"/>
      <c r="R144" s="111"/>
      <c r="S144" s="111"/>
      <c r="T144" s="111"/>
      <c r="U144" s="111"/>
      <c r="V144" s="110"/>
      <c r="W144" s="67"/>
      <c r="X144" s="67"/>
      <c r="Y144" s="67"/>
      <c r="Z144" s="67"/>
      <c r="AA144" s="67"/>
      <c r="AB144" s="67"/>
      <c r="AC144" s="67"/>
      <c r="AD144" s="67"/>
      <c r="AE144" s="68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>
        <f t="shared" si="8"/>
        <v>0</v>
      </c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>
        <f t="shared" si="9"/>
        <v>0</v>
      </c>
      <c r="BF144" s="112"/>
      <c r="BG144" s="112"/>
      <c r="BH144" s="112"/>
      <c r="BI144" s="112"/>
    </row>
    <row r="145" spans="1:79" s="24" customFormat="1" ht="28.5" customHeight="1" x14ac:dyDescent="0.2">
      <c r="A145" s="91">
        <v>0</v>
      </c>
      <c r="B145" s="92"/>
      <c r="C145" s="92"/>
      <c r="D145" s="131" t="s">
        <v>348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3"/>
      <c r="Q145" s="52" t="s">
        <v>253</v>
      </c>
      <c r="R145" s="52"/>
      <c r="S145" s="52"/>
      <c r="T145" s="52"/>
      <c r="U145" s="52"/>
      <c r="V145" s="131" t="s">
        <v>358</v>
      </c>
      <c r="W145" s="32"/>
      <c r="X145" s="32"/>
      <c r="Y145" s="32"/>
      <c r="Z145" s="32"/>
      <c r="AA145" s="32"/>
      <c r="AB145" s="32"/>
      <c r="AC145" s="32"/>
      <c r="AD145" s="32"/>
      <c r="AE145" s="33"/>
      <c r="AF145" s="113">
        <v>5</v>
      </c>
      <c r="AG145" s="113"/>
      <c r="AH145" s="113"/>
      <c r="AI145" s="113"/>
      <c r="AJ145" s="113"/>
      <c r="AK145" s="113">
        <v>0</v>
      </c>
      <c r="AL145" s="113"/>
      <c r="AM145" s="113"/>
      <c r="AN145" s="113"/>
      <c r="AO145" s="113"/>
      <c r="AP145" s="113">
        <f t="shared" si="8"/>
        <v>5</v>
      </c>
      <c r="AQ145" s="113"/>
      <c r="AR145" s="113"/>
      <c r="AS145" s="113"/>
      <c r="AT145" s="113"/>
      <c r="AU145" s="113">
        <v>5</v>
      </c>
      <c r="AV145" s="113"/>
      <c r="AW145" s="113"/>
      <c r="AX145" s="113"/>
      <c r="AY145" s="113"/>
      <c r="AZ145" s="113">
        <v>0</v>
      </c>
      <c r="BA145" s="113"/>
      <c r="BB145" s="113"/>
      <c r="BC145" s="113"/>
      <c r="BD145" s="113"/>
      <c r="BE145" s="113">
        <f t="shared" si="9"/>
        <v>5</v>
      </c>
      <c r="BF145" s="113"/>
      <c r="BG145" s="113"/>
      <c r="BH145" s="113"/>
      <c r="BI145" s="113"/>
    </row>
    <row r="146" spans="1:79" s="24" customFormat="1" ht="15" customHeight="1" x14ac:dyDescent="0.2">
      <c r="A146" s="91">
        <v>0</v>
      </c>
      <c r="B146" s="92"/>
      <c r="C146" s="92"/>
      <c r="D146" s="131" t="s">
        <v>362</v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3"/>
      <c r="Q146" s="52" t="s">
        <v>253</v>
      </c>
      <c r="R146" s="52"/>
      <c r="S146" s="52"/>
      <c r="T146" s="52"/>
      <c r="U146" s="52"/>
      <c r="V146" s="131" t="s">
        <v>358</v>
      </c>
      <c r="W146" s="32"/>
      <c r="X146" s="32"/>
      <c r="Y146" s="32"/>
      <c r="Z146" s="32"/>
      <c r="AA146" s="32"/>
      <c r="AB146" s="32"/>
      <c r="AC146" s="32"/>
      <c r="AD146" s="32"/>
      <c r="AE146" s="33"/>
      <c r="AF146" s="113">
        <v>19</v>
      </c>
      <c r="AG146" s="113"/>
      <c r="AH146" s="113"/>
      <c r="AI146" s="113"/>
      <c r="AJ146" s="113"/>
      <c r="AK146" s="113">
        <v>0</v>
      </c>
      <c r="AL146" s="113"/>
      <c r="AM146" s="113"/>
      <c r="AN146" s="113"/>
      <c r="AO146" s="113"/>
      <c r="AP146" s="113">
        <f t="shared" si="8"/>
        <v>19</v>
      </c>
      <c r="AQ146" s="113"/>
      <c r="AR146" s="113"/>
      <c r="AS146" s="113"/>
      <c r="AT146" s="113"/>
      <c r="AU146" s="113">
        <v>19</v>
      </c>
      <c r="AV146" s="113"/>
      <c r="AW146" s="113"/>
      <c r="AX146" s="113"/>
      <c r="AY146" s="113"/>
      <c r="AZ146" s="113">
        <v>0</v>
      </c>
      <c r="BA146" s="113"/>
      <c r="BB146" s="113"/>
      <c r="BC146" s="113"/>
      <c r="BD146" s="113"/>
      <c r="BE146" s="113">
        <f t="shared" si="9"/>
        <v>19</v>
      </c>
      <c r="BF146" s="113"/>
      <c r="BG146" s="113"/>
      <c r="BH146" s="113"/>
      <c r="BI146" s="113"/>
    </row>
    <row r="147" spans="1:79" s="10" customFormat="1" ht="15" customHeight="1" x14ac:dyDescent="0.2">
      <c r="A147" s="104">
        <v>0</v>
      </c>
      <c r="B147" s="105"/>
      <c r="C147" s="105"/>
      <c r="D147" s="110" t="s">
        <v>263</v>
      </c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8"/>
      <c r="Q147" s="111"/>
      <c r="R147" s="111"/>
      <c r="S147" s="111"/>
      <c r="T147" s="111"/>
      <c r="U147" s="111"/>
      <c r="V147" s="110"/>
      <c r="W147" s="67"/>
      <c r="X147" s="67"/>
      <c r="Y147" s="67"/>
      <c r="Z147" s="67"/>
      <c r="AA147" s="67"/>
      <c r="AB147" s="67"/>
      <c r="AC147" s="67"/>
      <c r="AD147" s="67"/>
      <c r="AE147" s="68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>
        <f t="shared" si="8"/>
        <v>0</v>
      </c>
      <c r="AQ147" s="112"/>
      <c r="AR147" s="112"/>
      <c r="AS147" s="112"/>
      <c r="AT147" s="112"/>
      <c r="AU147" s="112"/>
      <c r="AV147" s="112"/>
      <c r="AW147" s="112"/>
      <c r="AX147" s="112"/>
      <c r="AY147" s="112"/>
      <c r="AZ147" s="112"/>
      <c r="BA147" s="112"/>
      <c r="BB147" s="112"/>
      <c r="BC147" s="112"/>
      <c r="BD147" s="112"/>
      <c r="BE147" s="112">
        <f t="shared" si="9"/>
        <v>0</v>
      </c>
      <c r="BF147" s="112"/>
      <c r="BG147" s="112"/>
      <c r="BH147" s="112"/>
      <c r="BI147" s="112"/>
    </row>
    <row r="148" spans="1:79" s="24" customFormat="1" ht="28.5" customHeight="1" x14ac:dyDescent="0.2">
      <c r="A148" s="91">
        <v>0</v>
      </c>
      <c r="B148" s="92"/>
      <c r="C148" s="92"/>
      <c r="D148" s="131" t="s">
        <v>363</v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3"/>
      <c r="Q148" s="52" t="s">
        <v>253</v>
      </c>
      <c r="R148" s="52"/>
      <c r="S148" s="52"/>
      <c r="T148" s="52"/>
      <c r="U148" s="52"/>
      <c r="V148" s="131" t="s">
        <v>364</v>
      </c>
      <c r="W148" s="32"/>
      <c r="X148" s="32"/>
      <c r="Y148" s="32"/>
      <c r="Z148" s="32"/>
      <c r="AA148" s="32"/>
      <c r="AB148" s="32"/>
      <c r="AC148" s="32"/>
      <c r="AD148" s="32"/>
      <c r="AE148" s="33"/>
      <c r="AF148" s="113">
        <v>1.25</v>
      </c>
      <c r="AG148" s="113"/>
      <c r="AH148" s="113"/>
      <c r="AI148" s="113"/>
      <c r="AJ148" s="113"/>
      <c r="AK148" s="113">
        <v>0</v>
      </c>
      <c r="AL148" s="113"/>
      <c r="AM148" s="113"/>
      <c r="AN148" s="113"/>
      <c r="AO148" s="113"/>
      <c r="AP148" s="113">
        <f t="shared" si="8"/>
        <v>1.25</v>
      </c>
      <c r="AQ148" s="113"/>
      <c r="AR148" s="113"/>
      <c r="AS148" s="113"/>
      <c r="AT148" s="113"/>
      <c r="AU148" s="113">
        <v>1.25</v>
      </c>
      <c r="AV148" s="113"/>
      <c r="AW148" s="113"/>
      <c r="AX148" s="113"/>
      <c r="AY148" s="113"/>
      <c r="AZ148" s="113">
        <v>0</v>
      </c>
      <c r="BA148" s="113"/>
      <c r="BB148" s="113"/>
      <c r="BC148" s="113"/>
      <c r="BD148" s="113"/>
      <c r="BE148" s="113">
        <f t="shared" si="9"/>
        <v>1.25</v>
      </c>
      <c r="BF148" s="113"/>
      <c r="BG148" s="113"/>
      <c r="BH148" s="113"/>
      <c r="BI148" s="113"/>
    </row>
    <row r="149" spans="1:79" s="24" customFormat="1" ht="30" customHeight="1" x14ac:dyDescent="0.2">
      <c r="A149" s="91">
        <v>0</v>
      </c>
      <c r="B149" s="92"/>
      <c r="C149" s="92"/>
      <c r="D149" s="131" t="s">
        <v>365</v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3"/>
      <c r="Q149" s="52" t="s">
        <v>253</v>
      </c>
      <c r="R149" s="52"/>
      <c r="S149" s="52"/>
      <c r="T149" s="52"/>
      <c r="U149" s="52"/>
      <c r="V149" s="131" t="s">
        <v>364</v>
      </c>
      <c r="W149" s="32"/>
      <c r="X149" s="32"/>
      <c r="Y149" s="32"/>
      <c r="Z149" s="32"/>
      <c r="AA149" s="32"/>
      <c r="AB149" s="32"/>
      <c r="AC149" s="32"/>
      <c r="AD149" s="32"/>
      <c r="AE149" s="33"/>
      <c r="AF149" s="113">
        <v>4.75</v>
      </c>
      <c r="AG149" s="113"/>
      <c r="AH149" s="113"/>
      <c r="AI149" s="113"/>
      <c r="AJ149" s="113"/>
      <c r="AK149" s="113">
        <v>0</v>
      </c>
      <c r="AL149" s="113"/>
      <c r="AM149" s="113"/>
      <c r="AN149" s="113"/>
      <c r="AO149" s="113"/>
      <c r="AP149" s="113">
        <f t="shared" si="8"/>
        <v>4.75</v>
      </c>
      <c r="AQ149" s="113"/>
      <c r="AR149" s="113"/>
      <c r="AS149" s="113"/>
      <c r="AT149" s="113"/>
      <c r="AU149" s="113">
        <v>4.75</v>
      </c>
      <c r="AV149" s="113"/>
      <c r="AW149" s="113"/>
      <c r="AX149" s="113"/>
      <c r="AY149" s="113"/>
      <c r="AZ149" s="113">
        <v>0</v>
      </c>
      <c r="BA149" s="113"/>
      <c r="BB149" s="113"/>
      <c r="BC149" s="113"/>
      <c r="BD149" s="113"/>
      <c r="BE149" s="113">
        <f t="shared" si="9"/>
        <v>4.75</v>
      </c>
      <c r="BF149" s="113"/>
      <c r="BG149" s="113"/>
      <c r="BH149" s="113"/>
      <c r="BI149" s="113"/>
    </row>
    <row r="151" spans="1:79" ht="14.25" customHeight="1" x14ac:dyDescent="0.2">
      <c r="A151" s="76" t="s">
        <v>163</v>
      </c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</row>
    <row r="152" spans="1:79" ht="15" customHeight="1" x14ac:dyDescent="0.2">
      <c r="A152" s="36" t="s">
        <v>222</v>
      </c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</row>
    <row r="154" spans="1:79" ht="12.95" customHeight="1" x14ac:dyDescent="0.2">
      <c r="A154" s="80" t="s">
        <v>22</v>
      </c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2"/>
      <c r="U154" s="52" t="s">
        <v>223</v>
      </c>
      <c r="V154" s="52"/>
      <c r="W154" s="52"/>
      <c r="X154" s="52"/>
      <c r="Y154" s="52"/>
      <c r="Z154" s="52"/>
      <c r="AA154" s="52"/>
      <c r="AB154" s="52"/>
      <c r="AC154" s="52"/>
      <c r="AD154" s="52"/>
      <c r="AE154" s="52" t="s">
        <v>224</v>
      </c>
      <c r="AF154" s="52"/>
      <c r="AG154" s="52"/>
      <c r="AH154" s="52"/>
      <c r="AI154" s="52"/>
      <c r="AJ154" s="52"/>
      <c r="AK154" s="52"/>
      <c r="AL154" s="52"/>
      <c r="AM154" s="52"/>
      <c r="AN154" s="52"/>
      <c r="AO154" s="52" t="s">
        <v>225</v>
      </c>
      <c r="AP154" s="52"/>
      <c r="AQ154" s="52"/>
      <c r="AR154" s="52"/>
      <c r="AS154" s="52"/>
      <c r="AT154" s="52"/>
      <c r="AU154" s="52"/>
      <c r="AV154" s="52"/>
      <c r="AW154" s="52"/>
      <c r="AX154" s="52"/>
      <c r="AY154" s="52" t="s">
        <v>226</v>
      </c>
      <c r="AZ154" s="52"/>
      <c r="BA154" s="52"/>
      <c r="BB154" s="52"/>
      <c r="BC154" s="52"/>
      <c r="BD154" s="52"/>
      <c r="BE154" s="52"/>
      <c r="BF154" s="52"/>
      <c r="BG154" s="52"/>
      <c r="BH154" s="52"/>
      <c r="BI154" s="52" t="s">
        <v>229</v>
      </c>
      <c r="BJ154" s="52"/>
      <c r="BK154" s="52"/>
      <c r="BL154" s="52"/>
      <c r="BM154" s="52"/>
      <c r="BN154" s="52"/>
      <c r="BO154" s="52"/>
      <c r="BP154" s="52"/>
      <c r="BQ154" s="52"/>
      <c r="BR154" s="52"/>
    </row>
    <row r="155" spans="1:79" ht="30" customHeight="1" x14ac:dyDescent="0.2">
      <c r="A155" s="83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5"/>
      <c r="U155" s="52" t="s">
        <v>7</v>
      </c>
      <c r="V155" s="52"/>
      <c r="W155" s="52"/>
      <c r="X155" s="52"/>
      <c r="Y155" s="52"/>
      <c r="Z155" s="52" t="s">
        <v>6</v>
      </c>
      <c r="AA155" s="52"/>
      <c r="AB155" s="52"/>
      <c r="AC155" s="52"/>
      <c r="AD155" s="52"/>
      <c r="AE155" s="52" t="s">
        <v>7</v>
      </c>
      <c r="AF155" s="52"/>
      <c r="AG155" s="52"/>
      <c r="AH155" s="52"/>
      <c r="AI155" s="52"/>
      <c r="AJ155" s="52" t="s">
        <v>6</v>
      </c>
      <c r="AK155" s="52"/>
      <c r="AL155" s="52"/>
      <c r="AM155" s="52"/>
      <c r="AN155" s="52"/>
      <c r="AO155" s="52" t="s">
        <v>7</v>
      </c>
      <c r="AP155" s="52"/>
      <c r="AQ155" s="52"/>
      <c r="AR155" s="52"/>
      <c r="AS155" s="52"/>
      <c r="AT155" s="52" t="s">
        <v>6</v>
      </c>
      <c r="AU155" s="52"/>
      <c r="AV155" s="52"/>
      <c r="AW155" s="52"/>
      <c r="AX155" s="52"/>
      <c r="AY155" s="52" t="s">
        <v>7</v>
      </c>
      <c r="AZ155" s="52"/>
      <c r="BA155" s="52"/>
      <c r="BB155" s="52"/>
      <c r="BC155" s="52"/>
      <c r="BD155" s="52" t="s">
        <v>6</v>
      </c>
      <c r="BE155" s="52"/>
      <c r="BF155" s="52"/>
      <c r="BG155" s="52"/>
      <c r="BH155" s="52"/>
      <c r="BI155" s="52" t="s">
        <v>7</v>
      </c>
      <c r="BJ155" s="52"/>
      <c r="BK155" s="52"/>
      <c r="BL155" s="52"/>
      <c r="BM155" s="52"/>
      <c r="BN155" s="52" t="s">
        <v>6</v>
      </c>
      <c r="BO155" s="52"/>
      <c r="BP155" s="52"/>
      <c r="BQ155" s="52"/>
      <c r="BR155" s="52"/>
    </row>
    <row r="156" spans="1:79" ht="15" customHeight="1" x14ac:dyDescent="0.2">
      <c r="A156" s="27">
        <v>1</v>
      </c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53"/>
      <c r="U156" s="52">
        <v>2</v>
      </c>
      <c r="V156" s="52"/>
      <c r="W156" s="52"/>
      <c r="X156" s="52"/>
      <c r="Y156" s="52"/>
      <c r="Z156" s="52">
        <v>3</v>
      </c>
      <c r="AA156" s="52"/>
      <c r="AB156" s="52"/>
      <c r="AC156" s="52"/>
      <c r="AD156" s="52"/>
      <c r="AE156" s="52">
        <v>4</v>
      </c>
      <c r="AF156" s="52"/>
      <c r="AG156" s="52"/>
      <c r="AH156" s="52"/>
      <c r="AI156" s="52"/>
      <c r="AJ156" s="52">
        <v>5</v>
      </c>
      <c r="AK156" s="52"/>
      <c r="AL156" s="52"/>
      <c r="AM156" s="52"/>
      <c r="AN156" s="52"/>
      <c r="AO156" s="52">
        <v>6</v>
      </c>
      <c r="AP156" s="52"/>
      <c r="AQ156" s="52"/>
      <c r="AR156" s="52"/>
      <c r="AS156" s="52"/>
      <c r="AT156" s="52">
        <v>7</v>
      </c>
      <c r="AU156" s="52"/>
      <c r="AV156" s="52"/>
      <c r="AW156" s="52"/>
      <c r="AX156" s="52"/>
      <c r="AY156" s="52">
        <v>8</v>
      </c>
      <c r="AZ156" s="52"/>
      <c r="BA156" s="52"/>
      <c r="BB156" s="52"/>
      <c r="BC156" s="52"/>
      <c r="BD156" s="52">
        <v>9</v>
      </c>
      <c r="BE156" s="52"/>
      <c r="BF156" s="52"/>
      <c r="BG156" s="52"/>
      <c r="BH156" s="52"/>
      <c r="BI156" s="52">
        <v>10</v>
      </c>
      <c r="BJ156" s="52"/>
      <c r="BK156" s="52"/>
      <c r="BL156" s="52"/>
      <c r="BM156" s="52"/>
      <c r="BN156" s="52">
        <v>11</v>
      </c>
      <c r="BO156" s="52"/>
      <c r="BP156" s="52"/>
      <c r="BQ156" s="52"/>
      <c r="BR156" s="52"/>
    </row>
    <row r="157" spans="1:79" s="2" customFormat="1" ht="15.75" hidden="1" customHeight="1" x14ac:dyDescent="0.2">
      <c r="A157" s="29" t="s">
        <v>81</v>
      </c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47"/>
      <c r="U157" s="49" t="s">
        <v>89</v>
      </c>
      <c r="V157" s="49"/>
      <c r="W157" s="49"/>
      <c r="X157" s="49"/>
      <c r="Y157" s="49"/>
      <c r="Z157" s="42" t="s">
        <v>90</v>
      </c>
      <c r="AA157" s="42"/>
      <c r="AB157" s="42"/>
      <c r="AC157" s="42"/>
      <c r="AD157" s="42"/>
      <c r="AE157" s="49" t="s">
        <v>91</v>
      </c>
      <c r="AF157" s="49"/>
      <c r="AG157" s="49"/>
      <c r="AH157" s="49"/>
      <c r="AI157" s="49"/>
      <c r="AJ157" s="42" t="s">
        <v>92</v>
      </c>
      <c r="AK157" s="42"/>
      <c r="AL157" s="42"/>
      <c r="AM157" s="42"/>
      <c r="AN157" s="42"/>
      <c r="AO157" s="49" t="s">
        <v>82</v>
      </c>
      <c r="AP157" s="49"/>
      <c r="AQ157" s="49"/>
      <c r="AR157" s="49"/>
      <c r="AS157" s="49"/>
      <c r="AT157" s="42" t="s">
        <v>83</v>
      </c>
      <c r="AU157" s="42"/>
      <c r="AV157" s="42"/>
      <c r="AW157" s="42"/>
      <c r="AX157" s="42"/>
      <c r="AY157" s="49" t="s">
        <v>84</v>
      </c>
      <c r="AZ157" s="49"/>
      <c r="BA157" s="49"/>
      <c r="BB157" s="49"/>
      <c r="BC157" s="49"/>
      <c r="BD157" s="42" t="s">
        <v>85</v>
      </c>
      <c r="BE157" s="42"/>
      <c r="BF157" s="42"/>
      <c r="BG157" s="42"/>
      <c r="BH157" s="42"/>
      <c r="BI157" s="49" t="s">
        <v>86</v>
      </c>
      <c r="BJ157" s="49"/>
      <c r="BK157" s="49"/>
      <c r="BL157" s="49"/>
      <c r="BM157" s="49"/>
      <c r="BN157" s="42" t="s">
        <v>87</v>
      </c>
      <c r="BO157" s="42"/>
      <c r="BP157" s="42"/>
      <c r="BQ157" s="42"/>
      <c r="BR157" s="42"/>
      <c r="CA157" t="s">
        <v>51</v>
      </c>
    </row>
    <row r="158" spans="1:79" s="24" customFormat="1" ht="12.75" customHeight="1" x14ac:dyDescent="0.2">
      <c r="A158" s="43" t="s">
        <v>269</v>
      </c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3"/>
      <c r="U158" s="86">
        <v>0</v>
      </c>
      <c r="V158" s="86"/>
      <c r="W158" s="86"/>
      <c r="X158" s="86"/>
      <c r="Y158" s="86"/>
      <c r="Z158" s="86">
        <v>0</v>
      </c>
      <c r="AA158" s="86"/>
      <c r="AB158" s="86"/>
      <c r="AC158" s="86"/>
      <c r="AD158" s="86"/>
      <c r="AE158" s="86">
        <v>119.735</v>
      </c>
      <c r="AF158" s="86"/>
      <c r="AG158" s="86"/>
      <c r="AH158" s="86"/>
      <c r="AI158" s="86"/>
      <c r="AJ158" s="86">
        <v>0</v>
      </c>
      <c r="AK158" s="86"/>
      <c r="AL158" s="86"/>
      <c r="AM158" s="86"/>
      <c r="AN158" s="86"/>
      <c r="AO158" s="86">
        <v>156.57900000000001</v>
      </c>
      <c r="AP158" s="86"/>
      <c r="AQ158" s="86"/>
      <c r="AR158" s="86"/>
      <c r="AS158" s="86"/>
      <c r="AT158" s="86">
        <v>0</v>
      </c>
      <c r="AU158" s="86"/>
      <c r="AV158" s="86"/>
      <c r="AW158" s="86"/>
      <c r="AX158" s="86"/>
      <c r="AY158" s="86">
        <v>171.90199999999999</v>
      </c>
      <c r="AZ158" s="86"/>
      <c r="BA158" s="86"/>
      <c r="BB158" s="86"/>
      <c r="BC158" s="86"/>
      <c r="BD158" s="86">
        <v>0</v>
      </c>
      <c r="BE158" s="86"/>
      <c r="BF158" s="86"/>
      <c r="BG158" s="86"/>
      <c r="BH158" s="86"/>
      <c r="BI158" s="86">
        <v>184.964</v>
      </c>
      <c r="BJ158" s="86"/>
      <c r="BK158" s="86"/>
      <c r="BL158" s="86"/>
      <c r="BM158" s="86"/>
      <c r="BN158" s="86">
        <v>0</v>
      </c>
      <c r="BO158" s="86"/>
      <c r="BP158" s="86"/>
      <c r="BQ158" s="86"/>
      <c r="BR158" s="86"/>
      <c r="CA158" s="24" t="s">
        <v>52</v>
      </c>
    </row>
    <row r="159" spans="1:79" s="24" customFormat="1" ht="12.75" customHeight="1" x14ac:dyDescent="0.2">
      <c r="A159" s="43" t="s">
        <v>270</v>
      </c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3"/>
      <c r="U159" s="86">
        <v>0</v>
      </c>
      <c r="V159" s="86"/>
      <c r="W159" s="86"/>
      <c r="X159" s="86"/>
      <c r="Y159" s="86"/>
      <c r="Z159" s="86">
        <v>0</v>
      </c>
      <c r="AA159" s="86"/>
      <c r="AB159" s="86"/>
      <c r="AC159" s="86"/>
      <c r="AD159" s="86"/>
      <c r="AE159" s="86">
        <v>111.636</v>
      </c>
      <c r="AF159" s="86"/>
      <c r="AG159" s="86"/>
      <c r="AH159" s="86"/>
      <c r="AI159" s="86"/>
      <c r="AJ159" s="86">
        <v>0</v>
      </c>
      <c r="AK159" s="86"/>
      <c r="AL159" s="86"/>
      <c r="AM159" s="86"/>
      <c r="AN159" s="86"/>
      <c r="AO159" s="86">
        <v>124.697</v>
      </c>
      <c r="AP159" s="86"/>
      <c r="AQ159" s="86"/>
      <c r="AR159" s="86"/>
      <c r="AS159" s="86"/>
      <c r="AT159" s="86">
        <v>0</v>
      </c>
      <c r="AU159" s="86"/>
      <c r="AV159" s="86"/>
      <c r="AW159" s="86"/>
      <c r="AX159" s="86"/>
      <c r="AY159" s="86">
        <v>135.91999999999999</v>
      </c>
      <c r="AZ159" s="86"/>
      <c r="BA159" s="86"/>
      <c r="BB159" s="86"/>
      <c r="BC159" s="86"/>
      <c r="BD159" s="86">
        <v>0</v>
      </c>
      <c r="BE159" s="86"/>
      <c r="BF159" s="86"/>
      <c r="BG159" s="86"/>
      <c r="BH159" s="86"/>
      <c r="BI159" s="86">
        <v>146.25</v>
      </c>
      <c r="BJ159" s="86"/>
      <c r="BK159" s="86"/>
      <c r="BL159" s="86"/>
      <c r="BM159" s="86"/>
      <c r="BN159" s="86">
        <v>0</v>
      </c>
      <c r="BO159" s="86"/>
      <c r="BP159" s="86"/>
      <c r="BQ159" s="86"/>
      <c r="BR159" s="86"/>
    </row>
    <row r="160" spans="1:79" s="24" customFormat="1" ht="12.75" customHeight="1" x14ac:dyDescent="0.2">
      <c r="A160" s="43" t="s">
        <v>271</v>
      </c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3"/>
      <c r="U160" s="86">
        <v>0</v>
      </c>
      <c r="V160" s="86"/>
      <c r="W160" s="86"/>
      <c r="X160" s="86"/>
      <c r="Y160" s="86"/>
      <c r="Z160" s="86">
        <v>0</v>
      </c>
      <c r="AA160" s="86"/>
      <c r="AB160" s="86"/>
      <c r="AC160" s="86"/>
      <c r="AD160" s="86"/>
      <c r="AE160" s="86">
        <v>125.316</v>
      </c>
      <c r="AF160" s="86"/>
      <c r="AG160" s="86"/>
      <c r="AH160" s="86"/>
      <c r="AI160" s="86"/>
      <c r="AJ160" s="86">
        <v>0</v>
      </c>
      <c r="AK160" s="86"/>
      <c r="AL160" s="86"/>
      <c r="AM160" s="86"/>
      <c r="AN160" s="86"/>
      <c r="AO160" s="86">
        <v>139.97800000000001</v>
      </c>
      <c r="AP160" s="86"/>
      <c r="AQ160" s="86"/>
      <c r="AR160" s="86"/>
      <c r="AS160" s="86"/>
      <c r="AT160" s="86">
        <v>0</v>
      </c>
      <c r="AU160" s="86"/>
      <c r="AV160" s="86"/>
      <c r="AW160" s="86"/>
      <c r="AX160" s="86"/>
      <c r="AY160" s="86">
        <v>152.578</v>
      </c>
      <c r="AZ160" s="86"/>
      <c r="BA160" s="86"/>
      <c r="BB160" s="86"/>
      <c r="BC160" s="86"/>
      <c r="BD160" s="86">
        <v>0</v>
      </c>
      <c r="BE160" s="86"/>
      <c r="BF160" s="86"/>
      <c r="BG160" s="86"/>
      <c r="BH160" s="86"/>
      <c r="BI160" s="86">
        <v>164.17599999999999</v>
      </c>
      <c r="BJ160" s="86"/>
      <c r="BK160" s="86"/>
      <c r="BL160" s="86"/>
      <c r="BM160" s="86"/>
      <c r="BN160" s="86">
        <v>0</v>
      </c>
      <c r="BO160" s="86"/>
      <c r="BP160" s="86"/>
      <c r="BQ160" s="86"/>
      <c r="BR160" s="86"/>
    </row>
    <row r="161" spans="1:70" s="24" customFormat="1" ht="12.75" customHeight="1" x14ac:dyDescent="0.2">
      <c r="A161" s="43" t="s">
        <v>272</v>
      </c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3"/>
      <c r="U161" s="86">
        <v>0</v>
      </c>
      <c r="V161" s="86"/>
      <c r="W161" s="86"/>
      <c r="X161" s="86"/>
      <c r="Y161" s="86"/>
      <c r="Z161" s="86">
        <v>0</v>
      </c>
      <c r="AA161" s="86"/>
      <c r="AB161" s="86"/>
      <c r="AC161" s="86"/>
      <c r="AD161" s="86"/>
      <c r="AE161" s="86">
        <v>0</v>
      </c>
      <c r="AF161" s="86"/>
      <c r="AG161" s="86"/>
      <c r="AH161" s="86"/>
      <c r="AI161" s="86"/>
      <c r="AJ161" s="86">
        <v>0</v>
      </c>
      <c r="AK161" s="86"/>
      <c r="AL161" s="86"/>
      <c r="AM161" s="86"/>
      <c r="AN161" s="86"/>
      <c r="AO161" s="86">
        <v>0</v>
      </c>
      <c r="AP161" s="86"/>
      <c r="AQ161" s="86"/>
      <c r="AR161" s="86"/>
      <c r="AS161" s="86"/>
      <c r="AT161" s="86">
        <v>0</v>
      </c>
      <c r="AU161" s="86"/>
      <c r="AV161" s="86"/>
      <c r="AW161" s="86"/>
      <c r="AX161" s="86"/>
      <c r="AY161" s="86">
        <v>0</v>
      </c>
      <c r="AZ161" s="86"/>
      <c r="BA161" s="86"/>
      <c r="BB161" s="86"/>
      <c r="BC161" s="86"/>
      <c r="BD161" s="86">
        <v>0</v>
      </c>
      <c r="BE161" s="86"/>
      <c r="BF161" s="86"/>
      <c r="BG161" s="86"/>
      <c r="BH161" s="86"/>
      <c r="BI161" s="86">
        <v>0</v>
      </c>
      <c r="BJ161" s="86"/>
      <c r="BK161" s="86"/>
      <c r="BL161" s="86"/>
      <c r="BM161" s="86"/>
      <c r="BN161" s="86">
        <v>0</v>
      </c>
      <c r="BO161" s="86"/>
      <c r="BP161" s="86"/>
      <c r="BQ161" s="86"/>
      <c r="BR161" s="86"/>
    </row>
    <row r="162" spans="1:70" s="24" customFormat="1" ht="12.75" customHeight="1" x14ac:dyDescent="0.2">
      <c r="A162" s="43" t="s">
        <v>335</v>
      </c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3"/>
      <c r="U162" s="86">
        <v>0</v>
      </c>
      <c r="V162" s="86"/>
      <c r="W162" s="86"/>
      <c r="X162" s="86"/>
      <c r="Y162" s="86"/>
      <c r="Z162" s="86">
        <v>0</v>
      </c>
      <c r="AA162" s="86"/>
      <c r="AB162" s="86"/>
      <c r="AC162" s="86"/>
      <c r="AD162" s="86"/>
      <c r="AE162" s="86">
        <v>0</v>
      </c>
      <c r="AF162" s="86"/>
      <c r="AG162" s="86"/>
      <c r="AH162" s="86"/>
      <c r="AI162" s="86"/>
      <c r="AJ162" s="86">
        <v>0</v>
      </c>
      <c r="AK162" s="86"/>
      <c r="AL162" s="86"/>
      <c r="AM162" s="86"/>
      <c r="AN162" s="86"/>
      <c r="AO162" s="86">
        <v>0</v>
      </c>
      <c r="AP162" s="86"/>
      <c r="AQ162" s="86"/>
      <c r="AR162" s="86"/>
      <c r="AS162" s="86"/>
      <c r="AT162" s="86">
        <v>0</v>
      </c>
      <c r="AU162" s="86"/>
      <c r="AV162" s="86"/>
      <c r="AW162" s="86"/>
      <c r="AX162" s="86"/>
      <c r="AY162" s="86">
        <v>0</v>
      </c>
      <c r="AZ162" s="86"/>
      <c r="BA162" s="86"/>
      <c r="BB162" s="86"/>
      <c r="BC162" s="86"/>
      <c r="BD162" s="86">
        <v>0</v>
      </c>
      <c r="BE162" s="86"/>
      <c r="BF162" s="86"/>
      <c r="BG162" s="86"/>
      <c r="BH162" s="86"/>
      <c r="BI162" s="86">
        <v>0</v>
      </c>
      <c r="BJ162" s="86"/>
      <c r="BK162" s="86"/>
      <c r="BL162" s="86"/>
      <c r="BM162" s="86"/>
      <c r="BN162" s="86">
        <v>0</v>
      </c>
      <c r="BO162" s="86"/>
      <c r="BP162" s="86"/>
      <c r="BQ162" s="86"/>
      <c r="BR162" s="86"/>
    </row>
    <row r="163" spans="1:70" s="24" customFormat="1" ht="12.75" customHeight="1" x14ac:dyDescent="0.2">
      <c r="A163" s="43" t="s">
        <v>273</v>
      </c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3"/>
      <c r="U163" s="86">
        <v>0</v>
      </c>
      <c r="V163" s="86"/>
      <c r="W163" s="86"/>
      <c r="X163" s="86"/>
      <c r="Y163" s="86"/>
      <c r="Z163" s="86">
        <v>0</v>
      </c>
      <c r="AA163" s="86"/>
      <c r="AB163" s="86"/>
      <c r="AC163" s="86"/>
      <c r="AD163" s="86"/>
      <c r="AE163" s="86">
        <v>9.3030000000000008</v>
      </c>
      <c r="AF163" s="86"/>
      <c r="AG163" s="86"/>
      <c r="AH163" s="86"/>
      <c r="AI163" s="86"/>
      <c r="AJ163" s="86">
        <v>0</v>
      </c>
      <c r="AK163" s="86"/>
      <c r="AL163" s="86"/>
      <c r="AM163" s="86"/>
      <c r="AN163" s="86"/>
      <c r="AO163" s="86">
        <v>10.391</v>
      </c>
      <c r="AP163" s="86"/>
      <c r="AQ163" s="86"/>
      <c r="AR163" s="86"/>
      <c r="AS163" s="86"/>
      <c r="AT163" s="86">
        <v>0</v>
      </c>
      <c r="AU163" s="86"/>
      <c r="AV163" s="86"/>
      <c r="AW163" s="86"/>
      <c r="AX163" s="86"/>
      <c r="AY163" s="86">
        <v>11.32</v>
      </c>
      <c r="AZ163" s="86"/>
      <c r="BA163" s="86"/>
      <c r="BB163" s="86"/>
      <c r="BC163" s="86"/>
      <c r="BD163" s="86">
        <v>0</v>
      </c>
      <c r="BE163" s="86"/>
      <c r="BF163" s="86"/>
      <c r="BG163" s="86"/>
      <c r="BH163" s="86"/>
      <c r="BI163" s="86">
        <v>12.18</v>
      </c>
      <c r="BJ163" s="86"/>
      <c r="BK163" s="86"/>
      <c r="BL163" s="86"/>
      <c r="BM163" s="86"/>
      <c r="BN163" s="86">
        <v>0</v>
      </c>
      <c r="BO163" s="86"/>
      <c r="BP163" s="86"/>
      <c r="BQ163" s="86"/>
      <c r="BR163" s="86"/>
    </row>
    <row r="164" spans="1:70" s="24" customFormat="1" ht="12.75" customHeight="1" x14ac:dyDescent="0.2">
      <c r="A164" s="43" t="s">
        <v>274</v>
      </c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3"/>
      <c r="U164" s="86">
        <v>0</v>
      </c>
      <c r="V164" s="86"/>
      <c r="W164" s="86"/>
      <c r="X164" s="86"/>
      <c r="Y164" s="86"/>
      <c r="Z164" s="86">
        <v>0</v>
      </c>
      <c r="AA164" s="86"/>
      <c r="AB164" s="86"/>
      <c r="AC164" s="86"/>
      <c r="AD164" s="86"/>
      <c r="AE164" s="86">
        <v>0</v>
      </c>
      <c r="AF164" s="86"/>
      <c r="AG164" s="86"/>
      <c r="AH164" s="86"/>
      <c r="AI164" s="86"/>
      <c r="AJ164" s="86">
        <v>0</v>
      </c>
      <c r="AK164" s="86"/>
      <c r="AL164" s="86"/>
      <c r="AM164" s="86"/>
      <c r="AN164" s="86"/>
      <c r="AO164" s="86">
        <v>0</v>
      </c>
      <c r="AP164" s="86"/>
      <c r="AQ164" s="86"/>
      <c r="AR164" s="86"/>
      <c r="AS164" s="86"/>
      <c r="AT164" s="86">
        <v>0</v>
      </c>
      <c r="AU164" s="86"/>
      <c r="AV164" s="86"/>
      <c r="AW164" s="86"/>
      <c r="AX164" s="86"/>
      <c r="AY164" s="86">
        <v>0</v>
      </c>
      <c r="AZ164" s="86"/>
      <c r="BA164" s="86"/>
      <c r="BB164" s="86"/>
      <c r="BC164" s="86"/>
      <c r="BD164" s="86">
        <v>0</v>
      </c>
      <c r="BE164" s="86"/>
      <c r="BF164" s="86"/>
      <c r="BG164" s="86"/>
      <c r="BH164" s="86"/>
      <c r="BI164" s="86">
        <v>0</v>
      </c>
      <c r="BJ164" s="86"/>
      <c r="BK164" s="86"/>
      <c r="BL164" s="86"/>
      <c r="BM164" s="86"/>
      <c r="BN164" s="86">
        <v>0</v>
      </c>
      <c r="BO164" s="86"/>
      <c r="BP164" s="86"/>
      <c r="BQ164" s="86"/>
      <c r="BR164" s="86"/>
    </row>
    <row r="165" spans="1:70" s="24" customFormat="1" ht="12.75" customHeight="1" x14ac:dyDescent="0.2">
      <c r="A165" s="43" t="s">
        <v>336</v>
      </c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3"/>
      <c r="U165" s="86">
        <v>0</v>
      </c>
      <c r="V165" s="86"/>
      <c r="W165" s="86"/>
      <c r="X165" s="86"/>
      <c r="Y165" s="86"/>
      <c r="Z165" s="86">
        <v>0</v>
      </c>
      <c r="AA165" s="86"/>
      <c r="AB165" s="86"/>
      <c r="AC165" s="86"/>
      <c r="AD165" s="86"/>
      <c r="AE165" s="86">
        <v>0</v>
      </c>
      <c r="AF165" s="86"/>
      <c r="AG165" s="86"/>
      <c r="AH165" s="86"/>
      <c r="AI165" s="86"/>
      <c r="AJ165" s="86">
        <v>0</v>
      </c>
      <c r="AK165" s="86"/>
      <c r="AL165" s="86"/>
      <c r="AM165" s="86"/>
      <c r="AN165" s="86"/>
      <c r="AO165" s="86">
        <v>0</v>
      </c>
      <c r="AP165" s="86"/>
      <c r="AQ165" s="86"/>
      <c r="AR165" s="86"/>
      <c r="AS165" s="86"/>
      <c r="AT165" s="86">
        <v>0</v>
      </c>
      <c r="AU165" s="86"/>
      <c r="AV165" s="86"/>
      <c r="AW165" s="86"/>
      <c r="AX165" s="86"/>
      <c r="AY165" s="86">
        <v>0</v>
      </c>
      <c r="AZ165" s="86"/>
      <c r="BA165" s="86"/>
      <c r="BB165" s="86"/>
      <c r="BC165" s="86"/>
      <c r="BD165" s="86">
        <v>0</v>
      </c>
      <c r="BE165" s="86"/>
      <c r="BF165" s="86"/>
      <c r="BG165" s="86"/>
      <c r="BH165" s="86"/>
      <c r="BI165" s="86">
        <v>0</v>
      </c>
      <c r="BJ165" s="86"/>
      <c r="BK165" s="86"/>
      <c r="BL165" s="86"/>
      <c r="BM165" s="86"/>
      <c r="BN165" s="86">
        <v>0</v>
      </c>
      <c r="BO165" s="86"/>
      <c r="BP165" s="86"/>
      <c r="BQ165" s="86"/>
      <c r="BR165" s="86"/>
    </row>
    <row r="166" spans="1:70" s="24" customFormat="1" ht="12.75" customHeight="1" x14ac:dyDescent="0.2">
      <c r="A166" s="43" t="s">
        <v>275</v>
      </c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3"/>
      <c r="U166" s="86">
        <v>0</v>
      </c>
      <c r="V166" s="86"/>
      <c r="W166" s="86"/>
      <c r="X166" s="86"/>
      <c r="Y166" s="86"/>
      <c r="Z166" s="86">
        <v>0</v>
      </c>
      <c r="AA166" s="86"/>
      <c r="AB166" s="86"/>
      <c r="AC166" s="86"/>
      <c r="AD166" s="86"/>
      <c r="AE166" s="86">
        <v>9.3030000000000008</v>
      </c>
      <c r="AF166" s="86"/>
      <c r="AG166" s="86"/>
      <c r="AH166" s="86"/>
      <c r="AI166" s="86"/>
      <c r="AJ166" s="86">
        <v>0</v>
      </c>
      <c r="AK166" s="86"/>
      <c r="AL166" s="86"/>
      <c r="AM166" s="86"/>
      <c r="AN166" s="86"/>
      <c r="AO166" s="86">
        <v>10.39</v>
      </c>
      <c r="AP166" s="86"/>
      <c r="AQ166" s="86"/>
      <c r="AR166" s="86"/>
      <c r="AS166" s="86"/>
      <c r="AT166" s="86">
        <v>0</v>
      </c>
      <c r="AU166" s="86"/>
      <c r="AV166" s="86"/>
      <c r="AW166" s="86"/>
      <c r="AX166" s="86"/>
      <c r="AY166" s="86">
        <v>11.32</v>
      </c>
      <c r="AZ166" s="86"/>
      <c r="BA166" s="86"/>
      <c r="BB166" s="86"/>
      <c r="BC166" s="86"/>
      <c r="BD166" s="86">
        <v>0</v>
      </c>
      <c r="BE166" s="86"/>
      <c r="BF166" s="86"/>
      <c r="BG166" s="86"/>
      <c r="BH166" s="86"/>
      <c r="BI166" s="86">
        <v>12.18</v>
      </c>
      <c r="BJ166" s="86"/>
      <c r="BK166" s="86"/>
      <c r="BL166" s="86"/>
      <c r="BM166" s="86"/>
      <c r="BN166" s="86">
        <v>0</v>
      </c>
      <c r="BO166" s="86"/>
      <c r="BP166" s="86"/>
      <c r="BQ166" s="86"/>
      <c r="BR166" s="86"/>
    </row>
    <row r="167" spans="1:70" s="10" customFormat="1" ht="12.75" customHeight="1" x14ac:dyDescent="0.2">
      <c r="A167" s="69" t="s">
        <v>188</v>
      </c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8"/>
      <c r="U167" s="103">
        <v>0</v>
      </c>
      <c r="V167" s="103"/>
      <c r="W167" s="103"/>
      <c r="X167" s="103"/>
      <c r="Y167" s="103"/>
      <c r="Z167" s="103">
        <v>0</v>
      </c>
      <c r="AA167" s="103"/>
      <c r="AB167" s="103"/>
      <c r="AC167" s="103"/>
      <c r="AD167" s="103"/>
      <c r="AE167" s="103">
        <v>254.35400000000001</v>
      </c>
      <c r="AF167" s="103"/>
      <c r="AG167" s="103"/>
      <c r="AH167" s="103"/>
      <c r="AI167" s="103"/>
      <c r="AJ167" s="103">
        <v>0</v>
      </c>
      <c r="AK167" s="103"/>
      <c r="AL167" s="103"/>
      <c r="AM167" s="103"/>
      <c r="AN167" s="103"/>
      <c r="AO167" s="103">
        <v>306.94799999999998</v>
      </c>
      <c r="AP167" s="103"/>
      <c r="AQ167" s="103"/>
      <c r="AR167" s="103"/>
      <c r="AS167" s="103"/>
      <c r="AT167" s="103">
        <v>0</v>
      </c>
      <c r="AU167" s="103"/>
      <c r="AV167" s="103"/>
      <c r="AW167" s="103"/>
      <c r="AX167" s="103"/>
      <c r="AY167" s="103">
        <v>335.8</v>
      </c>
      <c r="AZ167" s="103"/>
      <c r="BA167" s="103"/>
      <c r="BB167" s="103"/>
      <c r="BC167" s="103"/>
      <c r="BD167" s="103">
        <v>0</v>
      </c>
      <c r="BE167" s="103"/>
      <c r="BF167" s="103"/>
      <c r="BG167" s="103"/>
      <c r="BH167" s="103"/>
      <c r="BI167" s="103">
        <v>361.32</v>
      </c>
      <c r="BJ167" s="103"/>
      <c r="BK167" s="103"/>
      <c r="BL167" s="103"/>
      <c r="BM167" s="103"/>
      <c r="BN167" s="103">
        <v>0</v>
      </c>
      <c r="BO167" s="103"/>
      <c r="BP167" s="103"/>
      <c r="BQ167" s="103"/>
      <c r="BR167" s="103"/>
    </row>
    <row r="168" spans="1:70" s="24" customFormat="1" ht="38.25" customHeight="1" x14ac:dyDescent="0.2">
      <c r="A168" s="43" t="s">
        <v>276</v>
      </c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3"/>
      <c r="U168" s="86" t="s">
        <v>232</v>
      </c>
      <c r="V168" s="86"/>
      <c r="W168" s="86"/>
      <c r="X168" s="86"/>
      <c r="Y168" s="86"/>
      <c r="Z168" s="86"/>
      <c r="AA168" s="86"/>
      <c r="AB168" s="86"/>
      <c r="AC168" s="86"/>
      <c r="AD168" s="86"/>
      <c r="AE168" s="86" t="s">
        <v>232</v>
      </c>
      <c r="AF168" s="86"/>
      <c r="AG168" s="86"/>
      <c r="AH168" s="86"/>
      <c r="AI168" s="86"/>
      <c r="AJ168" s="86"/>
      <c r="AK168" s="86"/>
      <c r="AL168" s="86"/>
      <c r="AM168" s="86"/>
      <c r="AN168" s="86"/>
      <c r="AO168" s="86" t="s">
        <v>232</v>
      </c>
      <c r="AP168" s="86"/>
      <c r="AQ168" s="86"/>
      <c r="AR168" s="86"/>
      <c r="AS168" s="86"/>
      <c r="AT168" s="86"/>
      <c r="AU168" s="86"/>
      <c r="AV168" s="86"/>
      <c r="AW168" s="86"/>
      <c r="AX168" s="86"/>
      <c r="AY168" s="86" t="s">
        <v>232</v>
      </c>
      <c r="AZ168" s="86"/>
      <c r="BA168" s="86"/>
      <c r="BB168" s="86"/>
      <c r="BC168" s="86"/>
      <c r="BD168" s="86"/>
      <c r="BE168" s="86"/>
      <c r="BF168" s="86"/>
      <c r="BG168" s="86"/>
      <c r="BH168" s="86"/>
      <c r="BI168" s="86" t="s">
        <v>232</v>
      </c>
      <c r="BJ168" s="86"/>
      <c r="BK168" s="86"/>
      <c r="BL168" s="86"/>
      <c r="BM168" s="86"/>
      <c r="BN168" s="86"/>
      <c r="BO168" s="86"/>
      <c r="BP168" s="86"/>
      <c r="BQ168" s="86"/>
      <c r="BR168" s="86"/>
    </row>
    <row r="170" spans="1:70" ht="14.25" customHeight="1" x14ac:dyDescent="0.2">
      <c r="A170" s="76" t="s">
        <v>164</v>
      </c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6"/>
      <c r="AV170" s="76"/>
      <c r="AW170" s="76"/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</row>
    <row r="173" spans="1:70" ht="15" customHeight="1" x14ac:dyDescent="0.2">
      <c r="A173" s="80" t="s">
        <v>9</v>
      </c>
      <c r="B173" s="81"/>
      <c r="C173" s="81"/>
      <c r="D173" s="80" t="s">
        <v>13</v>
      </c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2"/>
      <c r="W173" s="52" t="s">
        <v>223</v>
      </c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 t="s">
        <v>288</v>
      </c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 t="s">
        <v>298</v>
      </c>
      <c r="AV173" s="52"/>
      <c r="AW173" s="52"/>
      <c r="AX173" s="52"/>
      <c r="AY173" s="52"/>
      <c r="AZ173" s="52"/>
      <c r="BA173" s="52" t="s">
        <v>304</v>
      </c>
      <c r="BB173" s="52"/>
      <c r="BC173" s="52"/>
      <c r="BD173" s="52"/>
      <c r="BE173" s="52"/>
      <c r="BF173" s="52"/>
      <c r="BG173" s="52" t="s">
        <v>312</v>
      </c>
      <c r="BH173" s="52"/>
      <c r="BI173" s="52"/>
      <c r="BJ173" s="52"/>
      <c r="BK173" s="52"/>
      <c r="BL173" s="52"/>
    </row>
    <row r="174" spans="1:70" ht="15" customHeight="1" x14ac:dyDescent="0.2">
      <c r="A174" s="114"/>
      <c r="B174" s="115"/>
      <c r="C174" s="115"/>
      <c r="D174" s="114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6"/>
      <c r="W174" s="52" t="s">
        <v>7</v>
      </c>
      <c r="X174" s="52"/>
      <c r="Y174" s="52"/>
      <c r="Z174" s="52"/>
      <c r="AA174" s="52"/>
      <c r="AB174" s="52"/>
      <c r="AC174" s="52" t="s">
        <v>6</v>
      </c>
      <c r="AD174" s="52"/>
      <c r="AE174" s="52"/>
      <c r="AF174" s="52"/>
      <c r="AG174" s="52"/>
      <c r="AH174" s="52"/>
      <c r="AI174" s="52" t="s">
        <v>7</v>
      </c>
      <c r="AJ174" s="52"/>
      <c r="AK174" s="52"/>
      <c r="AL174" s="52"/>
      <c r="AM174" s="52"/>
      <c r="AN174" s="52"/>
      <c r="AO174" s="52" t="s">
        <v>6</v>
      </c>
      <c r="AP174" s="52"/>
      <c r="AQ174" s="52"/>
      <c r="AR174" s="52"/>
      <c r="AS174" s="52"/>
      <c r="AT174" s="52"/>
      <c r="AU174" s="117" t="s">
        <v>7</v>
      </c>
      <c r="AV174" s="117"/>
      <c r="AW174" s="117"/>
      <c r="AX174" s="117" t="s">
        <v>6</v>
      </c>
      <c r="AY174" s="117"/>
      <c r="AZ174" s="117"/>
      <c r="BA174" s="117" t="s">
        <v>7</v>
      </c>
      <c r="BB174" s="117"/>
      <c r="BC174" s="117"/>
      <c r="BD174" s="117" t="s">
        <v>6</v>
      </c>
      <c r="BE174" s="117"/>
      <c r="BF174" s="117"/>
      <c r="BG174" s="117" t="s">
        <v>7</v>
      </c>
      <c r="BH174" s="117"/>
      <c r="BI174" s="117"/>
      <c r="BJ174" s="117" t="s">
        <v>6</v>
      </c>
      <c r="BK174" s="117"/>
      <c r="BL174" s="117"/>
    </row>
    <row r="175" spans="1:70" ht="57" customHeight="1" x14ac:dyDescent="0.2">
      <c r="A175" s="83"/>
      <c r="B175" s="84"/>
      <c r="C175" s="84"/>
      <c r="D175" s="83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5"/>
      <c r="W175" s="52" t="s">
        <v>15</v>
      </c>
      <c r="X175" s="52"/>
      <c r="Y175" s="52"/>
      <c r="Z175" s="52" t="s">
        <v>14</v>
      </c>
      <c r="AA175" s="52"/>
      <c r="AB175" s="52"/>
      <c r="AC175" s="52" t="s">
        <v>15</v>
      </c>
      <c r="AD175" s="52"/>
      <c r="AE175" s="52"/>
      <c r="AF175" s="52" t="s">
        <v>14</v>
      </c>
      <c r="AG175" s="52"/>
      <c r="AH175" s="52"/>
      <c r="AI175" s="52" t="s">
        <v>15</v>
      </c>
      <c r="AJ175" s="52"/>
      <c r="AK175" s="52"/>
      <c r="AL175" s="52" t="s">
        <v>14</v>
      </c>
      <c r="AM175" s="52"/>
      <c r="AN175" s="52"/>
      <c r="AO175" s="52" t="s">
        <v>15</v>
      </c>
      <c r="AP175" s="52"/>
      <c r="AQ175" s="52"/>
      <c r="AR175" s="52" t="s">
        <v>14</v>
      </c>
      <c r="AS175" s="52"/>
      <c r="AT175" s="52"/>
      <c r="AU175" s="117"/>
      <c r="AV175" s="117"/>
      <c r="AW175" s="117"/>
      <c r="AX175" s="117"/>
      <c r="AY175" s="117"/>
      <c r="AZ175" s="117"/>
      <c r="BA175" s="117"/>
      <c r="BB175" s="117"/>
      <c r="BC175" s="117"/>
      <c r="BD175" s="117"/>
      <c r="BE175" s="117"/>
      <c r="BF175" s="117"/>
      <c r="BG175" s="117"/>
      <c r="BH175" s="117"/>
      <c r="BI175" s="117"/>
      <c r="BJ175" s="117"/>
      <c r="BK175" s="117"/>
      <c r="BL175" s="117"/>
    </row>
    <row r="176" spans="1:70" ht="15" customHeight="1" x14ac:dyDescent="0.2">
      <c r="A176" s="27">
        <v>1</v>
      </c>
      <c r="B176" s="28"/>
      <c r="C176" s="28"/>
      <c r="D176" s="27">
        <v>2</v>
      </c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53"/>
      <c r="W176" s="52">
        <v>3</v>
      </c>
      <c r="X176" s="52"/>
      <c r="Y176" s="52"/>
      <c r="Z176" s="52">
        <v>4</v>
      </c>
      <c r="AA176" s="52"/>
      <c r="AB176" s="52"/>
      <c r="AC176" s="52">
        <v>5</v>
      </c>
      <c r="AD176" s="52"/>
      <c r="AE176" s="52"/>
      <c r="AF176" s="52">
        <v>6</v>
      </c>
      <c r="AG176" s="52"/>
      <c r="AH176" s="52"/>
      <c r="AI176" s="52">
        <v>7</v>
      </c>
      <c r="AJ176" s="52"/>
      <c r="AK176" s="52"/>
      <c r="AL176" s="52">
        <v>8</v>
      </c>
      <c r="AM176" s="52"/>
      <c r="AN176" s="52"/>
      <c r="AO176" s="52">
        <v>9</v>
      </c>
      <c r="AP176" s="52"/>
      <c r="AQ176" s="52"/>
      <c r="AR176" s="52">
        <v>10</v>
      </c>
      <c r="AS176" s="52"/>
      <c r="AT176" s="52"/>
      <c r="AU176" s="52">
        <v>11</v>
      </c>
      <c r="AV176" s="52"/>
      <c r="AW176" s="52"/>
      <c r="AX176" s="52">
        <v>12</v>
      </c>
      <c r="AY176" s="52"/>
      <c r="AZ176" s="52"/>
      <c r="BA176" s="52">
        <v>13</v>
      </c>
      <c r="BB176" s="52"/>
      <c r="BC176" s="52"/>
      <c r="BD176" s="52">
        <v>14</v>
      </c>
      <c r="BE176" s="52"/>
      <c r="BF176" s="52"/>
      <c r="BG176" s="52">
        <v>15</v>
      </c>
      <c r="BH176" s="52"/>
      <c r="BI176" s="52"/>
      <c r="BJ176" s="52">
        <v>16</v>
      </c>
      <c r="BK176" s="52"/>
      <c r="BL176" s="52"/>
    </row>
    <row r="177" spans="1:79" s="2" customFormat="1" ht="12.75" hidden="1" customHeight="1" x14ac:dyDescent="0.2">
      <c r="A177" s="29" t="s">
        <v>93</v>
      </c>
      <c r="B177" s="30"/>
      <c r="C177" s="30"/>
      <c r="D177" s="29" t="s">
        <v>81</v>
      </c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47"/>
      <c r="W177" s="49" t="s">
        <v>96</v>
      </c>
      <c r="X177" s="49"/>
      <c r="Y177" s="49"/>
      <c r="Z177" s="49" t="s">
        <v>97</v>
      </c>
      <c r="AA177" s="49"/>
      <c r="AB177" s="49"/>
      <c r="AC177" s="42" t="s">
        <v>98</v>
      </c>
      <c r="AD177" s="42"/>
      <c r="AE177" s="42"/>
      <c r="AF177" s="42" t="s">
        <v>99</v>
      </c>
      <c r="AG177" s="42"/>
      <c r="AH177" s="42"/>
      <c r="AI177" s="49" t="s">
        <v>100</v>
      </c>
      <c r="AJ177" s="49"/>
      <c r="AK177" s="49"/>
      <c r="AL177" s="49" t="s">
        <v>101</v>
      </c>
      <c r="AM177" s="49"/>
      <c r="AN177" s="49"/>
      <c r="AO177" s="42" t="s">
        <v>131</v>
      </c>
      <c r="AP177" s="42"/>
      <c r="AQ177" s="42"/>
      <c r="AR177" s="42" t="s">
        <v>102</v>
      </c>
      <c r="AS177" s="42"/>
      <c r="AT177" s="42"/>
      <c r="AU177" s="49" t="s">
        <v>137</v>
      </c>
      <c r="AV177" s="49"/>
      <c r="AW177" s="49"/>
      <c r="AX177" s="42" t="s">
        <v>138</v>
      </c>
      <c r="AY177" s="42"/>
      <c r="AZ177" s="42"/>
      <c r="BA177" s="49" t="s">
        <v>139</v>
      </c>
      <c r="BB177" s="49"/>
      <c r="BC177" s="49"/>
      <c r="BD177" s="42" t="s">
        <v>140</v>
      </c>
      <c r="BE177" s="42"/>
      <c r="BF177" s="42"/>
      <c r="BG177" s="49" t="s">
        <v>141</v>
      </c>
      <c r="BH177" s="49"/>
      <c r="BI177" s="49"/>
      <c r="BJ177" s="42" t="s">
        <v>142</v>
      </c>
      <c r="BK177" s="42"/>
      <c r="BL177" s="42"/>
      <c r="CA177" s="2" t="s">
        <v>130</v>
      </c>
    </row>
    <row r="178" spans="1:79" s="24" customFormat="1" ht="12.75" customHeight="1" x14ac:dyDescent="0.2">
      <c r="A178" s="91">
        <v>1</v>
      </c>
      <c r="B178" s="92"/>
      <c r="C178" s="92"/>
      <c r="D178" s="43" t="s">
        <v>279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/>
      <c r="W178" s="113">
        <v>4</v>
      </c>
      <c r="X178" s="113"/>
      <c r="Y178" s="113"/>
      <c r="Z178" s="113">
        <v>4</v>
      </c>
      <c r="AA178" s="113"/>
      <c r="AB178" s="113"/>
      <c r="AC178" s="113">
        <v>0</v>
      </c>
      <c r="AD178" s="113"/>
      <c r="AE178" s="113"/>
      <c r="AF178" s="113">
        <v>0</v>
      </c>
      <c r="AG178" s="113"/>
      <c r="AH178" s="113"/>
      <c r="AI178" s="113">
        <v>4</v>
      </c>
      <c r="AJ178" s="113"/>
      <c r="AK178" s="113"/>
      <c r="AL178" s="113">
        <v>4</v>
      </c>
      <c r="AM178" s="113"/>
      <c r="AN178" s="113"/>
      <c r="AO178" s="113">
        <v>0</v>
      </c>
      <c r="AP178" s="113"/>
      <c r="AQ178" s="113"/>
      <c r="AR178" s="113">
        <v>0</v>
      </c>
      <c r="AS178" s="113"/>
      <c r="AT178" s="113"/>
      <c r="AU178" s="113">
        <v>4</v>
      </c>
      <c r="AV178" s="113"/>
      <c r="AW178" s="113"/>
      <c r="AX178" s="113">
        <v>0</v>
      </c>
      <c r="AY178" s="113"/>
      <c r="AZ178" s="113"/>
      <c r="BA178" s="113">
        <v>4</v>
      </c>
      <c r="BB178" s="113"/>
      <c r="BC178" s="113"/>
      <c r="BD178" s="113">
        <v>0</v>
      </c>
      <c r="BE178" s="113"/>
      <c r="BF178" s="113"/>
      <c r="BG178" s="113">
        <v>4</v>
      </c>
      <c r="BH178" s="113"/>
      <c r="BI178" s="113"/>
      <c r="BJ178" s="113">
        <v>0</v>
      </c>
      <c r="BK178" s="113"/>
      <c r="BL178" s="113"/>
      <c r="CA178" s="24" t="s">
        <v>53</v>
      </c>
    </row>
    <row r="179" spans="1:79" s="10" customFormat="1" ht="12.75" customHeight="1" x14ac:dyDescent="0.2">
      <c r="A179" s="104">
        <v>2</v>
      </c>
      <c r="B179" s="105"/>
      <c r="C179" s="105"/>
      <c r="D179" s="69" t="s">
        <v>281</v>
      </c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8"/>
      <c r="W179" s="112">
        <v>4</v>
      </c>
      <c r="X179" s="112"/>
      <c r="Y179" s="112"/>
      <c r="Z179" s="112">
        <v>4</v>
      </c>
      <c r="AA179" s="112"/>
      <c r="AB179" s="112"/>
      <c r="AC179" s="112">
        <v>0</v>
      </c>
      <c r="AD179" s="112"/>
      <c r="AE179" s="112"/>
      <c r="AF179" s="112">
        <v>0</v>
      </c>
      <c r="AG179" s="112"/>
      <c r="AH179" s="112"/>
      <c r="AI179" s="112">
        <v>4</v>
      </c>
      <c r="AJ179" s="112"/>
      <c r="AK179" s="112"/>
      <c r="AL179" s="112">
        <v>4</v>
      </c>
      <c r="AM179" s="112"/>
      <c r="AN179" s="112"/>
      <c r="AO179" s="112">
        <v>0</v>
      </c>
      <c r="AP179" s="112"/>
      <c r="AQ179" s="112"/>
      <c r="AR179" s="112">
        <v>0</v>
      </c>
      <c r="AS179" s="112"/>
      <c r="AT179" s="112"/>
      <c r="AU179" s="112">
        <v>4</v>
      </c>
      <c r="AV179" s="112"/>
      <c r="AW179" s="112"/>
      <c r="AX179" s="112">
        <v>0</v>
      </c>
      <c r="AY179" s="112"/>
      <c r="AZ179" s="112"/>
      <c r="BA179" s="112">
        <v>4</v>
      </c>
      <c r="BB179" s="112"/>
      <c r="BC179" s="112"/>
      <c r="BD179" s="112">
        <v>0</v>
      </c>
      <c r="BE179" s="112"/>
      <c r="BF179" s="112"/>
      <c r="BG179" s="112">
        <v>4</v>
      </c>
      <c r="BH179" s="112"/>
      <c r="BI179" s="112"/>
      <c r="BJ179" s="112">
        <v>0</v>
      </c>
      <c r="BK179" s="112"/>
      <c r="BL179" s="112"/>
    </row>
    <row r="180" spans="1:79" s="24" customFormat="1" ht="25.5" customHeight="1" x14ac:dyDescent="0.2">
      <c r="A180" s="91">
        <v>3</v>
      </c>
      <c r="B180" s="92"/>
      <c r="C180" s="92"/>
      <c r="D180" s="43" t="s">
        <v>282</v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3"/>
      <c r="W180" s="113" t="s">
        <v>232</v>
      </c>
      <c r="X180" s="113"/>
      <c r="Y180" s="113"/>
      <c r="Z180" s="113" t="s">
        <v>232</v>
      </c>
      <c r="AA180" s="113"/>
      <c r="AB180" s="113"/>
      <c r="AC180" s="113"/>
      <c r="AD180" s="113"/>
      <c r="AE180" s="113"/>
      <c r="AF180" s="113"/>
      <c r="AG180" s="113"/>
      <c r="AH180" s="113"/>
      <c r="AI180" s="113" t="s">
        <v>232</v>
      </c>
      <c r="AJ180" s="113"/>
      <c r="AK180" s="113"/>
      <c r="AL180" s="113" t="s">
        <v>232</v>
      </c>
      <c r="AM180" s="113"/>
      <c r="AN180" s="113"/>
      <c r="AO180" s="113"/>
      <c r="AP180" s="113"/>
      <c r="AQ180" s="113"/>
      <c r="AR180" s="113"/>
      <c r="AS180" s="113"/>
      <c r="AT180" s="113"/>
      <c r="AU180" s="113" t="s">
        <v>232</v>
      </c>
      <c r="AV180" s="113"/>
      <c r="AW180" s="113"/>
      <c r="AX180" s="113"/>
      <c r="AY180" s="113"/>
      <c r="AZ180" s="113"/>
      <c r="BA180" s="113" t="s">
        <v>232</v>
      </c>
      <c r="BB180" s="113"/>
      <c r="BC180" s="113"/>
      <c r="BD180" s="113"/>
      <c r="BE180" s="113"/>
      <c r="BF180" s="113"/>
      <c r="BG180" s="113" t="s">
        <v>232</v>
      </c>
      <c r="BH180" s="113"/>
      <c r="BI180" s="113"/>
      <c r="BJ180" s="113"/>
      <c r="BK180" s="113"/>
      <c r="BL180" s="113"/>
    </row>
    <row r="183" spans="1:79" ht="14.25" customHeight="1" x14ac:dyDescent="0.2">
      <c r="A183" s="76" t="s">
        <v>196</v>
      </c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</row>
    <row r="185" spans="1:79" ht="14.25" customHeight="1" x14ac:dyDescent="0.2">
      <c r="A185" s="76" t="s">
        <v>299</v>
      </c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</row>
    <row r="187" spans="1:79" ht="15" customHeight="1" x14ac:dyDescent="0.2">
      <c r="A187" s="36" t="s">
        <v>222</v>
      </c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</row>
    <row r="189" spans="1:79" ht="15" customHeight="1" x14ac:dyDescent="0.2">
      <c r="A189" s="52" t="s">
        <v>9</v>
      </c>
      <c r="B189" s="52"/>
      <c r="C189" s="52"/>
      <c r="D189" s="52"/>
      <c r="E189" s="52"/>
      <c r="F189" s="52"/>
      <c r="G189" s="52" t="s">
        <v>165</v>
      </c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 t="s">
        <v>16</v>
      </c>
      <c r="U189" s="52"/>
      <c r="V189" s="52"/>
      <c r="W189" s="52"/>
      <c r="X189" s="52"/>
      <c r="Y189" s="52"/>
      <c r="Z189" s="52"/>
      <c r="AA189" s="27" t="s">
        <v>223</v>
      </c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9"/>
      <c r="AP189" s="27" t="s">
        <v>224</v>
      </c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53"/>
      <c r="BE189" s="27" t="s">
        <v>225</v>
      </c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53"/>
    </row>
    <row r="190" spans="1:79" ht="32.1" customHeight="1" x14ac:dyDescent="0.2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 t="s">
        <v>7</v>
      </c>
      <c r="AB190" s="52"/>
      <c r="AC190" s="52"/>
      <c r="AD190" s="52"/>
      <c r="AE190" s="52"/>
      <c r="AF190" s="52" t="s">
        <v>6</v>
      </c>
      <c r="AG190" s="52"/>
      <c r="AH190" s="52"/>
      <c r="AI190" s="52"/>
      <c r="AJ190" s="52"/>
      <c r="AK190" s="52" t="s">
        <v>114</v>
      </c>
      <c r="AL190" s="52"/>
      <c r="AM190" s="52"/>
      <c r="AN190" s="52"/>
      <c r="AO190" s="52"/>
      <c r="AP190" s="52" t="s">
        <v>7</v>
      </c>
      <c r="AQ190" s="52"/>
      <c r="AR190" s="52"/>
      <c r="AS190" s="52"/>
      <c r="AT190" s="52"/>
      <c r="AU190" s="52" t="s">
        <v>6</v>
      </c>
      <c r="AV190" s="52"/>
      <c r="AW190" s="52"/>
      <c r="AX190" s="52"/>
      <c r="AY190" s="52"/>
      <c r="AZ190" s="52" t="s">
        <v>121</v>
      </c>
      <c r="BA190" s="52"/>
      <c r="BB190" s="52"/>
      <c r="BC190" s="52"/>
      <c r="BD190" s="52"/>
      <c r="BE190" s="52" t="s">
        <v>7</v>
      </c>
      <c r="BF190" s="52"/>
      <c r="BG190" s="52"/>
      <c r="BH190" s="52"/>
      <c r="BI190" s="52"/>
      <c r="BJ190" s="52" t="s">
        <v>6</v>
      </c>
      <c r="BK190" s="52"/>
      <c r="BL190" s="52"/>
      <c r="BM190" s="52"/>
      <c r="BN190" s="52"/>
      <c r="BO190" s="52" t="s">
        <v>166</v>
      </c>
      <c r="BP190" s="52"/>
      <c r="BQ190" s="52"/>
      <c r="BR190" s="52"/>
      <c r="BS190" s="52"/>
    </row>
    <row r="191" spans="1:79" ht="15" customHeight="1" x14ac:dyDescent="0.2">
      <c r="A191" s="52">
        <v>1</v>
      </c>
      <c r="B191" s="52"/>
      <c r="C191" s="52"/>
      <c r="D191" s="52"/>
      <c r="E191" s="52"/>
      <c r="F191" s="52"/>
      <c r="G191" s="52">
        <v>2</v>
      </c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>
        <v>3</v>
      </c>
      <c r="U191" s="52"/>
      <c r="V191" s="52"/>
      <c r="W191" s="52"/>
      <c r="X191" s="52"/>
      <c r="Y191" s="52"/>
      <c r="Z191" s="52"/>
      <c r="AA191" s="52">
        <v>4</v>
      </c>
      <c r="AB191" s="52"/>
      <c r="AC191" s="52"/>
      <c r="AD191" s="52"/>
      <c r="AE191" s="52"/>
      <c r="AF191" s="52">
        <v>5</v>
      </c>
      <c r="AG191" s="52"/>
      <c r="AH191" s="52"/>
      <c r="AI191" s="52"/>
      <c r="AJ191" s="52"/>
      <c r="AK191" s="52">
        <v>6</v>
      </c>
      <c r="AL191" s="52"/>
      <c r="AM191" s="52"/>
      <c r="AN191" s="52"/>
      <c r="AO191" s="52"/>
      <c r="AP191" s="52">
        <v>7</v>
      </c>
      <c r="AQ191" s="52"/>
      <c r="AR191" s="52"/>
      <c r="AS191" s="52"/>
      <c r="AT191" s="52"/>
      <c r="AU191" s="52">
        <v>8</v>
      </c>
      <c r="AV191" s="52"/>
      <c r="AW191" s="52"/>
      <c r="AX191" s="52"/>
      <c r="AY191" s="52"/>
      <c r="AZ191" s="52">
        <v>9</v>
      </c>
      <c r="BA191" s="52"/>
      <c r="BB191" s="52"/>
      <c r="BC191" s="52"/>
      <c r="BD191" s="52"/>
      <c r="BE191" s="52">
        <v>10</v>
      </c>
      <c r="BF191" s="52"/>
      <c r="BG191" s="52"/>
      <c r="BH191" s="52"/>
      <c r="BI191" s="52"/>
      <c r="BJ191" s="52">
        <v>11</v>
      </c>
      <c r="BK191" s="52"/>
      <c r="BL191" s="52"/>
      <c r="BM191" s="52"/>
      <c r="BN191" s="52"/>
      <c r="BO191" s="52">
        <v>12</v>
      </c>
      <c r="BP191" s="52"/>
      <c r="BQ191" s="52"/>
      <c r="BR191" s="52"/>
      <c r="BS191" s="52"/>
    </row>
    <row r="192" spans="1:79" s="2" customFormat="1" ht="15" hidden="1" customHeight="1" x14ac:dyDescent="0.2">
      <c r="A192" s="49" t="s">
        <v>93</v>
      </c>
      <c r="B192" s="49"/>
      <c r="C192" s="49"/>
      <c r="D192" s="49"/>
      <c r="E192" s="49"/>
      <c r="F192" s="49"/>
      <c r="G192" s="122" t="s">
        <v>81</v>
      </c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2" t="s">
        <v>103</v>
      </c>
      <c r="U192" s="122"/>
      <c r="V192" s="122"/>
      <c r="W192" s="122"/>
      <c r="X192" s="122"/>
      <c r="Y192" s="122"/>
      <c r="Z192" s="122"/>
      <c r="AA192" s="42" t="s">
        <v>89</v>
      </c>
      <c r="AB192" s="42"/>
      <c r="AC192" s="42"/>
      <c r="AD192" s="42"/>
      <c r="AE192" s="42"/>
      <c r="AF192" s="42" t="s">
        <v>90</v>
      </c>
      <c r="AG192" s="42"/>
      <c r="AH192" s="42"/>
      <c r="AI192" s="42"/>
      <c r="AJ192" s="42"/>
      <c r="AK192" s="90" t="s">
        <v>161</v>
      </c>
      <c r="AL192" s="90"/>
      <c r="AM192" s="90"/>
      <c r="AN192" s="90"/>
      <c r="AO192" s="90"/>
      <c r="AP192" s="42" t="s">
        <v>91</v>
      </c>
      <c r="AQ192" s="42"/>
      <c r="AR192" s="42"/>
      <c r="AS192" s="42"/>
      <c r="AT192" s="42"/>
      <c r="AU192" s="42" t="s">
        <v>92</v>
      </c>
      <c r="AV192" s="42"/>
      <c r="AW192" s="42"/>
      <c r="AX192" s="42"/>
      <c r="AY192" s="42"/>
      <c r="AZ192" s="90" t="s">
        <v>161</v>
      </c>
      <c r="BA192" s="90"/>
      <c r="BB192" s="90"/>
      <c r="BC192" s="90"/>
      <c r="BD192" s="90"/>
      <c r="BE192" s="42" t="s">
        <v>82</v>
      </c>
      <c r="BF192" s="42"/>
      <c r="BG192" s="42"/>
      <c r="BH192" s="42"/>
      <c r="BI192" s="42"/>
      <c r="BJ192" s="42" t="s">
        <v>83</v>
      </c>
      <c r="BK192" s="42"/>
      <c r="BL192" s="42"/>
      <c r="BM192" s="42"/>
      <c r="BN192" s="42"/>
      <c r="BO192" s="90" t="s">
        <v>161</v>
      </c>
      <c r="BP192" s="90"/>
      <c r="BQ192" s="90"/>
      <c r="BR192" s="90"/>
      <c r="BS192" s="90"/>
      <c r="CA192" s="2" t="s">
        <v>54</v>
      </c>
    </row>
    <row r="193" spans="1:79" s="10" customFormat="1" ht="12.75" customHeight="1" x14ac:dyDescent="0.2">
      <c r="A193" s="120"/>
      <c r="B193" s="120"/>
      <c r="C193" s="120"/>
      <c r="D193" s="120"/>
      <c r="E193" s="120"/>
      <c r="F193" s="120"/>
      <c r="G193" s="69" t="s">
        <v>188</v>
      </c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8"/>
      <c r="T193" s="121"/>
      <c r="U193" s="121"/>
      <c r="V193" s="121"/>
      <c r="W193" s="121"/>
      <c r="X193" s="121"/>
      <c r="Y193" s="121"/>
      <c r="Z193" s="121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>
        <f>IF(ISNUMBER(AA193),AA193,0)+IF(ISNUMBER(AF193),AF193,0)</f>
        <v>0</v>
      </c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>
        <f>IF(ISNUMBER(AP193),AP193,0)+IF(ISNUMBER(AU193),AU193,0)</f>
        <v>0</v>
      </c>
      <c r="BA193" s="103"/>
      <c r="BB193" s="103"/>
      <c r="BC193" s="103"/>
      <c r="BD193" s="103"/>
      <c r="BE193" s="103"/>
      <c r="BF193" s="103"/>
      <c r="BG193" s="103"/>
      <c r="BH193" s="103"/>
      <c r="BI193" s="103"/>
      <c r="BJ193" s="103"/>
      <c r="BK193" s="103"/>
      <c r="BL193" s="103"/>
      <c r="BM193" s="103"/>
      <c r="BN193" s="103"/>
      <c r="BO193" s="103">
        <f>IF(ISNUMBER(BE193),BE193,0)+IF(ISNUMBER(BJ193),BJ193,0)</f>
        <v>0</v>
      </c>
      <c r="BP193" s="103"/>
      <c r="BQ193" s="103"/>
      <c r="BR193" s="103"/>
      <c r="BS193" s="103"/>
      <c r="CA193" s="10" t="s">
        <v>55</v>
      </c>
    </row>
    <row r="196" spans="1:79" ht="14.25" customHeight="1" x14ac:dyDescent="0.2">
      <c r="A196" s="76" t="s">
        <v>313</v>
      </c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  <c r="AR196" s="76"/>
      <c r="AS196" s="76"/>
      <c r="AT196" s="76"/>
      <c r="AU196" s="76"/>
      <c r="AV196" s="76"/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76"/>
    </row>
    <row r="198" spans="1:79" ht="15" customHeight="1" x14ac:dyDescent="0.2">
      <c r="A198" s="36" t="s">
        <v>222</v>
      </c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</row>
    <row r="200" spans="1:79" ht="15" customHeight="1" x14ac:dyDescent="0.2">
      <c r="A200" s="52" t="s">
        <v>9</v>
      </c>
      <c r="B200" s="52"/>
      <c r="C200" s="52"/>
      <c r="D200" s="52"/>
      <c r="E200" s="52"/>
      <c r="F200" s="52"/>
      <c r="G200" s="52" t="s">
        <v>165</v>
      </c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 t="s">
        <v>16</v>
      </c>
      <c r="U200" s="52"/>
      <c r="V200" s="52"/>
      <c r="W200" s="52"/>
      <c r="X200" s="52"/>
      <c r="Y200" s="52"/>
      <c r="Z200" s="52"/>
      <c r="AA200" s="27" t="s">
        <v>226</v>
      </c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9"/>
      <c r="AP200" s="27" t="s">
        <v>229</v>
      </c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53"/>
    </row>
    <row r="201" spans="1:79" ht="32.1" customHeight="1" x14ac:dyDescent="0.2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 t="s">
        <v>7</v>
      </c>
      <c r="AB201" s="52"/>
      <c r="AC201" s="52"/>
      <c r="AD201" s="52"/>
      <c r="AE201" s="52"/>
      <c r="AF201" s="52" t="s">
        <v>6</v>
      </c>
      <c r="AG201" s="52"/>
      <c r="AH201" s="52"/>
      <c r="AI201" s="52"/>
      <c r="AJ201" s="52"/>
      <c r="AK201" s="52" t="s">
        <v>114</v>
      </c>
      <c r="AL201" s="52"/>
      <c r="AM201" s="52"/>
      <c r="AN201" s="52"/>
      <c r="AO201" s="52"/>
      <c r="AP201" s="52" t="s">
        <v>7</v>
      </c>
      <c r="AQ201" s="52"/>
      <c r="AR201" s="52"/>
      <c r="AS201" s="52"/>
      <c r="AT201" s="52"/>
      <c r="AU201" s="52" t="s">
        <v>6</v>
      </c>
      <c r="AV201" s="52"/>
      <c r="AW201" s="52"/>
      <c r="AX201" s="52"/>
      <c r="AY201" s="52"/>
      <c r="AZ201" s="52" t="s">
        <v>121</v>
      </c>
      <c r="BA201" s="52"/>
      <c r="BB201" s="52"/>
      <c r="BC201" s="52"/>
      <c r="BD201" s="52"/>
    </row>
    <row r="202" spans="1:79" ht="15" customHeight="1" x14ac:dyDescent="0.2">
      <c r="A202" s="52">
        <v>1</v>
      </c>
      <c r="B202" s="52"/>
      <c r="C202" s="52"/>
      <c r="D202" s="52"/>
      <c r="E202" s="52"/>
      <c r="F202" s="52"/>
      <c r="G202" s="52">
        <v>2</v>
      </c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>
        <v>3</v>
      </c>
      <c r="U202" s="52"/>
      <c r="V202" s="52"/>
      <c r="W202" s="52"/>
      <c r="X202" s="52"/>
      <c r="Y202" s="52"/>
      <c r="Z202" s="52"/>
      <c r="AA202" s="52">
        <v>4</v>
      </c>
      <c r="AB202" s="52"/>
      <c r="AC202" s="52"/>
      <c r="AD202" s="52"/>
      <c r="AE202" s="52"/>
      <c r="AF202" s="52">
        <v>5</v>
      </c>
      <c r="AG202" s="52"/>
      <c r="AH202" s="52"/>
      <c r="AI202" s="52"/>
      <c r="AJ202" s="52"/>
      <c r="AK202" s="52">
        <v>6</v>
      </c>
      <c r="AL202" s="52"/>
      <c r="AM202" s="52"/>
      <c r="AN202" s="52"/>
      <c r="AO202" s="52"/>
      <c r="AP202" s="52">
        <v>7</v>
      </c>
      <c r="AQ202" s="52"/>
      <c r="AR202" s="52"/>
      <c r="AS202" s="52"/>
      <c r="AT202" s="52"/>
      <c r="AU202" s="52">
        <v>8</v>
      </c>
      <c r="AV202" s="52"/>
      <c r="AW202" s="52"/>
      <c r="AX202" s="52"/>
      <c r="AY202" s="52"/>
      <c r="AZ202" s="52">
        <v>9</v>
      </c>
      <c r="BA202" s="52"/>
      <c r="BB202" s="52"/>
      <c r="BC202" s="52"/>
      <c r="BD202" s="52"/>
    </row>
    <row r="203" spans="1:79" s="2" customFormat="1" ht="12" hidden="1" customHeight="1" x14ac:dyDescent="0.2">
      <c r="A203" s="49" t="s">
        <v>93</v>
      </c>
      <c r="B203" s="49"/>
      <c r="C203" s="49"/>
      <c r="D203" s="49"/>
      <c r="E203" s="49"/>
      <c r="F203" s="49"/>
      <c r="G203" s="122" t="s">
        <v>81</v>
      </c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T203" s="122" t="s">
        <v>103</v>
      </c>
      <c r="U203" s="122"/>
      <c r="V203" s="122"/>
      <c r="W203" s="122"/>
      <c r="X203" s="122"/>
      <c r="Y203" s="122"/>
      <c r="Z203" s="122"/>
      <c r="AA203" s="42" t="s">
        <v>84</v>
      </c>
      <c r="AB203" s="42"/>
      <c r="AC203" s="42"/>
      <c r="AD203" s="42"/>
      <c r="AE203" s="42"/>
      <c r="AF203" s="42" t="s">
        <v>85</v>
      </c>
      <c r="AG203" s="42"/>
      <c r="AH203" s="42"/>
      <c r="AI203" s="42"/>
      <c r="AJ203" s="42"/>
      <c r="AK203" s="90" t="s">
        <v>161</v>
      </c>
      <c r="AL203" s="90"/>
      <c r="AM203" s="90"/>
      <c r="AN203" s="90"/>
      <c r="AO203" s="90"/>
      <c r="AP203" s="42" t="s">
        <v>86</v>
      </c>
      <c r="AQ203" s="42"/>
      <c r="AR203" s="42"/>
      <c r="AS203" s="42"/>
      <c r="AT203" s="42"/>
      <c r="AU203" s="42" t="s">
        <v>87</v>
      </c>
      <c r="AV203" s="42"/>
      <c r="AW203" s="42"/>
      <c r="AX203" s="42"/>
      <c r="AY203" s="42"/>
      <c r="AZ203" s="90" t="s">
        <v>161</v>
      </c>
      <c r="BA203" s="90"/>
      <c r="BB203" s="90"/>
      <c r="BC203" s="90"/>
      <c r="BD203" s="90"/>
      <c r="CA203" s="2" t="s">
        <v>56</v>
      </c>
    </row>
    <row r="204" spans="1:79" s="10" customFormat="1" ht="12.75" customHeight="1" x14ac:dyDescent="0.2">
      <c r="A204" s="120"/>
      <c r="B204" s="120"/>
      <c r="C204" s="120"/>
      <c r="D204" s="120"/>
      <c r="E204" s="120"/>
      <c r="F204" s="120"/>
      <c r="G204" s="69" t="s">
        <v>188</v>
      </c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8"/>
      <c r="T204" s="121"/>
      <c r="U204" s="121"/>
      <c r="V204" s="121"/>
      <c r="W204" s="121"/>
      <c r="X204" s="121"/>
      <c r="Y204" s="121"/>
      <c r="Z204" s="121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>
        <f>IF(ISNUMBER(AA204),AA204,0)+IF(ISNUMBER(AF204),AF204,0)</f>
        <v>0</v>
      </c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>
        <f>IF(ISNUMBER(AP204),AP204,0)+IF(ISNUMBER(AU204),AU204,0)</f>
        <v>0</v>
      </c>
      <c r="BA204" s="103"/>
      <c r="BB204" s="103"/>
      <c r="BC204" s="103"/>
      <c r="BD204" s="103"/>
      <c r="CA204" s="10" t="s">
        <v>57</v>
      </c>
    </row>
    <row r="206" spans="1:79" ht="14.25" customHeight="1" x14ac:dyDescent="0.2">
      <c r="A206" s="76" t="s">
        <v>314</v>
      </c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6"/>
      <c r="AL206" s="76"/>
      <c r="AM206" s="76"/>
      <c r="AN206" s="76"/>
      <c r="AO206" s="76"/>
      <c r="AP206" s="76"/>
      <c r="AQ206" s="76"/>
      <c r="AR206" s="76"/>
      <c r="AS206" s="76"/>
      <c r="AT206" s="76"/>
      <c r="AU206" s="76"/>
      <c r="AV206" s="76"/>
      <c r="AW206" s="76"/>
      <c r="AX206" s="76"/>
      <c r="AY206" s="76"/>
      <c r="AZ206" s="76"/>
      <c r="BA206" s="76"/>
      <c r="BB206" s="76"/>
      <c r="BC206" s="76"/>
      <c r="BD206" s="76"/>
      <c r="BE206" s="76"/>
      <c r="BF206" s="76"/>
      <c r="BG206" s="76"/>
      <c r="BH206" s="76"/>
      <c r="BI206" s="76"/>
      <c r="BJ206" s="76"/>
      <c r="BK206" s="76"/>
      <c r="BL206" s="76"/>
    </row>
    <row r="208" spans="1:79" ht="15" customHeight="1" x14ac:dyDescent="0.2">
      <c r="A208" s="36" t="s">
        <v>222</v>
      </c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</row>
    <row r="210" spans="1:79" ht="23.1" customHeight="1" x14ac:dyDescent="0.2">
      <c r="A210" s="52" t="s">
        <v>167</v>
      </c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80" t="s">
        <v>168</v>
      </c>
      <c r="O210" s="81"/>
      <c r="P210" s="81"/>
      <c r="Q210" s="81"/>
      <c r="R210" s="81"/>
      <c r="S210" s="81"/>
      <c r="T210" s="81"/>
      <c r="U210" s="82"/>
      <c r="V210" s="80" t="s">
        <v>169</v>
      </c>
      <c r="W210" s="81"/>
      <c r="X210" s="81"/>
      <c r="Y210" s="82"/>
      <c r="Z210" s="27" t="s">
        <v>223</v>
      </c>
      <c r="AA210" s="28"/>
      <c r="AB210" s="28"/>
      <c r="AC210" s="28"/>
      <c r="AD210" s="28"/>
      <c r="AE210" s="28"/>
      <c r="AF210" s="28"/>
      <c r="AG210" s="53"/>
      <c r="AH210" s="27" t="s">
        <v>224</v>
      </c>
      <c r="AI210" s="28"/>
      <c r="AJ210" s="28"/>
      <c r="AK210" s="28"/>
      <c r="AL210" s="28"/>
      <c r="AM210" s="28"/>
      <c r="AN210" s="28"/>
      <c r="AO210" s="53"/>
      <c r="AP210" s="27" t="s">
        <v>225</v>
      </c>
      <c r="AQ210" s="28"/>
      <c r="AR210" s="28"/>
      <c r="AS210" s="28"/>
      <c r="AT210" s="28"/>
      <c r="AU210" s="28"/>
      <c r="AV210" s="28"/>
      <c r="AW210" s="28"/>
      <c r="AX210" s="27" t="s">
        <v>226</v>
      </c>
      <c r="AY210" s="28"/>
      <c r="AZ210" s="28"/>
      <c r="BA210" s="28"/>
      <c r="BB210" s="28"/>
      <c r="BC210" s="28"/>
      <c r="BD210" s="28"/>
      <c r="BE210" s="53"/>
      <c r="BF210" s="27" t="s">
        <v>229</v>
      </c>
      <c r="BG210" s="28"/>
      <c r="BH210" s="28"/>
      <c r="BI210" s="28"/>
      <c r="BJ210" s="28"/>
      <c r="BK210" s="28"/>
      <c r="BL210" s="28"/>
      <c r="BM210" s="53"/>
    </row>
    <row r="211" spans="1:79" ht="95.25" customHeight="1" x14ac:dyDescent="0.2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83"/>
      <c r="O211" s="84"/>
      <c r="P211" s="84"/>
      <c r="Q211" s="84"/>
      <c r="R211" s="84"/>
      <c r="S211" s="84"/>
      <c r="T211" s="84"/>
      <c r="U211" s="85"/>
      <c r="V211" s="83"/>
      <c r="W211" s="84"/>
      <c r="X211" s="84"/>
      <c r="Y211" s="85"/>
      <c r="Z211" s="117" t="s">
        <v>172</v>
      </c>
      <c r="AA211" s="117"/>
      <c r="AB211" s="117"/>
      <c r="AC211" s="117"/>
      <c r="AD211" s="117" t="s">
        <v>173</v>
      </c>
      <c r="AE211" s="117"/>
      <c r="AF211" s="117"/>
      <c r="AG211" s="117"/>
      <c r="AH211" s="117" t="s">
        <v>172</v>
      </c>
      <c r="AI211" s="117"/>
      <c r="AJ211" s="117"/>
      <c r="AK211" s="117"/>
      <c r="AL211" s="117" t="s">
        <v>173</v>
      </c>
      <c r="AM211" s="117"/>
      <c r="AN211" s="117"/>
      <c r="AO211" s="117"/>
      <c r="AP211" s="117" t="s">
        <v>172</v>
      </c>
      <c r="AQ211" s="117"/>
      <c r="AR211" s="117"/>
      <c r="AS211" s="117"/>
      <c r="AT211" s="117" t="s">
        <v>173</v>
      </c>
      <c r="AU211" s="117"/>
      <c r="AV211" s="117"/>
      <c r="AW211" s="117"/>
      <c r="AX211" s="117" t="s">
        <v>172</v>
      </c>
      <c r="AY211" s="117"/>
      <c r="AZ211" s="117"/>
      <c r="BA211" s="117"/>
      <c r="BB211" s="117" t="s">
        <v>173</v>
      </c>
      <c r="BC211" s="117"/>
      <c r="BD211" s="117"/>
      <c r="BE211" s="117"/>
      <c r="BF211" s="117" t="s">
        <v>172</v>
      </c>
      <c r="BG211" s="117"/>
      <c r="BH211" s="117"/>
      <c r="BI211" s="117"/>
      <c r="BJ211" s="117" t="s">
        <v>173</v>
      </c>
      <c r="BK211" s="117"/>
      <c r="BL211" s="117"/>
      <c r="BM211" s="117"/>
    </row>
    <row r="212" spans="1:79" ht="15" customHeight="1" x14ac:dyDescent="0.2">
      <c r="A212" s="52">
        <v>1</v>
      </c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27">
        <v>2</v>
      </c>
      <c r="O212" s="28"/>
      <c r="P212" s="28"/>
      <c r="Q212" s="28"/>
      <c r="R212" s="28"/>
      <c r="S212" s="28"/>
      <c r="T212" s="28"/>
      <c r="U212" s="53"/>
      <c r="V212" s="27">
        <v>3</v>
      </c>
      <c r="W212" s="28"/>
      <c r="X212" s="28"/>
      <c r="Y212" s="53"/>
      <c r="Z212" s="52">
        <v>4</v>
      </c>
      <c r="AA212" s="52"/>
      <c r="AB212" s="52"/>
      <c r="AC212" s="52"/>
      <c r="AD212" s="52">
        <v>5</v>
      </c>
      <c r="AE212" s="52"/>
      <c r="AF212" s="52"/>
      <c r="AG212" s="52"/>
      <c r="AH212" s="52">
        <v>6</v>
      </c>
      <c r="AI212" s="52"/>
      <c r="AJ212" s="52"/>
      <c r="AK212" s="52"/>
      <c r="AL212" s="52">
        <v>7</v>
      </c>
      <c r="AM212" s="52"/>
      <c r="AN212" s="52"/>
      <c r="AO212" s="52"/>
      <c r="AP212" s="52">
        <v>8</v>
      </c>
      <c r="AQ212" s="52"/>
      <c r="AR212" s="52"/>
      <c r="AS212" s="52"/>
      <c r="AT212" s="52">
        <v>9</v>
      </c>
      <c r="AU212" s="52"/>
      <c r="AV212" s="52"/>
      <c r="AW212" s="52"/>
      <c r="AX212" s="52">
        <v>10</v>
      </c>
      <c r="AY212" s="52"/>
      <c r="AZ212" s="52"/>
      <c r="BA212" s="52"/>
      <c r="BB212" s="52">
        <v>11</v>
      </c>
      <c r="BC212" s="52"/>
      <c r="BD212" s="52"/>
      <c r="BE212" s="52"/>
      <c r="BF212" s="52">
        <v>12</v>
      </c>
      <c r="BG212" s="52"/>
      <c r="BH212" s="52"/>
      <c r="BI212" s="52"/>
      <c r="BJ212" s="52">
        <v>13</v>
      </c>
      <c r="BK212" s="52"/>
      <c r="BL212" s="52"/>
      <c r="BM212" s="52"/>
    </row>
    <row r="213" spans="1:79" s="2" customFormat="1" ht="12" hidden="1" customHeight="1" x14ac:dyDescent="0.2">
      <c r="A213" s="122" t="s">
        <v>185</v>
      </c>
      <c r="B213" s="122"/>
      <c r="C213" s="122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29" t="s">
        <v>170</v>
      </c>
      <c r="O213" s="30"/>
      <c r="P213" s="30"/>
      <c r="Q213" s="30"/>
      <c r="R213" s="30"/>
      <c r="S213" s="30"/>
      <c r="T213" s="30"/>
      <c r="U213" s="47"/>
      <c r="V213" s="29" t="s">
        <v>171</v>
      </c>
      <c r="W213" s="30"/>
      <c r="X213" s="30"/>
      <c r="Y213" s="47"/>
      <c r="Z213" s="42" t="s">
        <v>89</v>
      </c>
      <c r="AA213" s="42"/>
      <c r="AB213" s="42"/>
      <c r="AC213" s="42"/>
      <c r="AD213" s="42" t="s">
        <v>90</v>
      </c>
      <c r="AE213" s="42"/>
      <c r="AF213" s="42"/>
      <c r="AG213" s="42"/>
      <c r="AH213" s="42" t="s">
        <v>91</v>
      </c>
      <c r="AI213" s="42"/>
      <c r="AJ213" s="42"/>
      <c r="AK213" s="42"/>
      <c r="AL213" s="42" t="s">
        <v>92</v>
      </c>
      <c r="AM213" s="42"/>
      <c r="AN213" s="42"/>
      <c r="AO213" s="42"/>
      <c r="AP213" s="42" t="s">
        <v>82</v>
      </c>
      <c r="AQ213" s="42"/>
      <c r="AR213" s="42"/>
      <c r="AS213" s="42"/>
      <c r="AT213" s="42" t="s">
        <v>83</v>
      </c>
      <c r="AU213" s="42"/>
      <c r="AV213" s="42"/>
      <c r="AW213" s="42"/>
      <c r="AX213" s="42" t="s">
        <v>84</v>
      </c>
      <c r="AY213" s="42"/>
      <c r="AZ213" s="42"/>
      <c r="BA213" s="42"/>
      <c r="BB213" s="42" t="s">
        <v>85</v>
      </c>
      <c r="BC213" s="42"/>
      <c r="BD213" s="42"/>
      <c r="BE213" s="42"/>
      <c r="BF213" s="42" t="s">
        <v>86</v>
      </c>
      <c r="BG213" s="42"/>
      <c r="BH213" s="42"/>
      <c r="BI213" s="42"/>
      <c r="BJ213" s="42" t="s">
        <v>87</v>
      </c>
      <c r="BK213" s="42"/>
      <c r="BL213" s="42"/>
      <c r="BM213" s="42"/>
      <c r="CA213" s="2" t="s">
        <v>58</v>
      </c>
    </row>
    <row r="214" spans="1:79" s="10" customFormat="1" ht="12.75" customHeight="1" x14ac:dyDescent="0.2">
      <c r="A214" s="123" t="s">
        <v>188</v>
      </c>
      <c r="B214" s="123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04"/>
      <c r="O214" s="105"/>
      <c r="P214" s="105"/>
      <c r="Q214" s="105"/>
      <c r="R214" s="105"/>
      <c r="S214" s="105"/>
      <c r="T214" s="105"/>
      <c r="U214" s="106"/>
      <c r="V214" s="124"/>
      <c r="W214" s="125"/>
      <c r="X214" s="125"/>
      <c r="Y214" s="126"/>
      <c r="Z214" s="127"/>
      <c r="AA214" s="127"/>
      <c r="AB214" s="127"/>
      <c r="AC214" s="127"/>
      <c r="AD214" s="127"/>
      <c r="AE214" s="127"/>
      <c r="AF214" s="127"/>
      <c r="AG214" s="127"/>
      <c r="AH214" s="128"/>
      <c r="AI214" s="128"/>
      <c r="AJ214" s="128"/>
      <c r="AK214" s="128"/>
      <c r="AL214" s="128"/>
      <c r="AM214" s="128"/>
      <c r="AN214" s="128"/>
      <c r="AO214" s="128"/>
      <c r="AP214" s="128"/>
      <c r="AQ214" s="128"/>
      <c r="AR214" s="128"/>
      <c r="AS214" s="128"/>
      <c r="AT214" s="128"/>
      <c r="AU214" s="128"/>
      <c r="AV214" s="128"/>
      <c r="AW214" s="128"/>
      <c r="AX214" s="128"/>
      <c r="AY214" s="128"/>
      <c r="AZ214" s="128"/>
      <c r="BA214" s="128"/>
      <c r="BB214" s="128"/>
      <c r="BC214" s="128"/>
      <c r="BD214" s="128"/>
      <c r="BE214" s="128"/>
      <c r="BF214" s="128"/>
      <c r="BG214" s="128"/>
      <c r="BH214" s="128"/>
      <c r="BI214" s="128"/>
      <c r="BJ214" s="128"/>
      <c r="BK214" s="128"/>
      <c r="BL214" s="128"/>
      <c r="BM214" s="128"/>
      <c r="CA214" s="10" t="s">
        <v>59</v>
      </c>
    </row>
    <row r="217" spans="1:79" ht="35.25" customHeight="1" x14ac:dyDescent="0.2">
      <c r="A217" s="76" t="s">
        <v>315</v>
      </c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</row>
    <row r="218" spans="1:79" ht="15" x14ac:dyDescent="0.2">
      <c r="A218" s="129"/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  <c r="X218" s="129"/>
      <c r="Y218" s="129"/>
      <c r="Z218" s="129"/>
      <c r="AA218" s="129"/>
      <c r="AB218" s="129"/>
      <c r="AC218" s="129"/>
      <c r="AD218" s="129"/>
      <c r="AE218" s="129"/>
      <c r="AF218" s="129"/>
      <c r="AG218" s="129"/>
      <c r="AH218" s="129"/>
      <c r="AI218" s="129"/>
      <c r="AJ218" s="129"/>
      <c r="AK218" s="129"/>
      <c r="AL218" s="129"/>
      <c r="AM218" s="129"/>
      <c r="AN218" s="129"/>
      <c r="AO218" s="129"/>
      <c r="AP218" s="129"/>
      <c r="AQ218" s="129"/>
      <c r="AR218" s="129"/>
      <c r="AS218" s="129"/>
      <c r="AT218" s="129"/>
      <c r="AU218" s="129"/>
      <c r="AV218" s="129"/>
      <c r="AW218" s="129"/>
      <c r="AX218" s="129"/>
      <c r="AY218" s="129"/>
      <c r="AZ218" s="129"/>
      <c r="BA218" s="129"/>
      <c r="BB218" s="129"/>
      <c r="BC218" s="129"/>
      <c r="BD218" s="129"/>
      <c r="BE218" s="129"/>
      <c r="BF218" s="129"/>
      <c r="BG218" s="129"/>
      <c r="BH218" s="129"/>
      <c r="BI218" s="129"/>
      <c r="BJ218" s="129"/>
      <c r="BK218" s="129"/>
      <c r="BL218" s="129"/>
    </row>
    <row r="220" spans="1:79" ht="28.5" customHeight="1" x14ac:dyDescent="0.2">
      <c r="A220" s="61" t="s">
        <v>300</v>
      </c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  <c r="BE220" s="61"/>
      <c r="BF220" s="61"/>
      <c r="BG220" s="61"/>
      <c r="BH220" s="61"/>
      <c r="BI220" s="61"/>
      <c r="BJ220" s="61"/>
      <c r="BK220" s="61"/>
      <c r="BL220" s="61"/>
    </row>
    <row r="222" spans="1:79" ht="14.25" customHeight="1" x14ac:dyDescent="0.2">
      <c r="A222" s="76" t="s">
        <v>286</v>
      </c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6"/>
      <c r="AK222" s="76"/>
      <c r="AL222" s="76"/>
      <c r="AM222" s="76"/>
      <c r="AN222" s="76"/>
      <c r="AO222" s="76"/>
      <c r="AP222" s="76"/>
      <c r="AQ222" s="76"/>
      <c r="AR222" s="76"/>
      <c r="AS222" s="76"/>
      <c r="AT222" s="76"/>
      <c r="AU222" s="76"/>
      <c r="AV222" s="76"/>
      <c r="AW222" s="76"/>
      <c r="AX222" s="76"/>
      <c r="AY222" s="76"/>
      <c r="AZ222" s="76"/>
      <c r="BA222" s="76"/>
      <c r="BB222" s="76"/>
      <c r="BC222" s="76"/>
      <c r="BD222" s="76"/>
      <c r="BE222" s="76"/>
      <c r="BF222" s="76"/>
      <c r="BG222" s="76"/>
      <c r="BH222" s="76"/>
      <c r="BI222" s="76"/>
      <c r="BJ222" s="76"/>
      <c r="BK222" s="76"/>
      <c r="BL222" s="76"/>
    </row>
    <row r="223" spans="1:79" ht="15" customHeight="1" x14ac:dyDescent="0.2">
      <c r="A223" s="36" t="s">
        <v>222</v>
      </c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</row>
    <row r="225" spans="1:79" ht="42.95" customHeight="1" x14ac:dyDescent="0.2">
      <c r="A225" s="117" t="s">
        <v>174</v>
      </c>
      <c r="B225" s="117"/>
      <c r="C225" s="117"/>
      <c r="D225" s="117"/>
      <c r="E225" s="117"/>
      <c r="F225" s="117"/>
      <c r="G225" s="52" t="s">
        <v>22</v>
      </c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 t="s">
        <v>18</v>
      </c>
      <c r="U225" s="52"/>
      <c r="V225" s="52"/>
      <c r="W225" s="52"/>
      <c r="X225" s="52"/>
      <c r="Y225" s="52"/>
      <c r="Z225" s="52" t="s">
        <v>17</v>
      </c>
      <c r="AA225" s="52"/>
      <c r="AB225" s="52"/>
      <c r="AC225" s="52"/>
      <c r="AD225" s="52"/>
      <c r="AE225" s="52" t="s">
        <v>175</v>
      </c>
      <c r="AF225" s="52"/>
      <c r="AG225" s="52"/>
      <c r="AH225" s="52"/>
      <c r="AI225" s="52"/>
      <c r="AJ225" s="52"/>
      <c r="AK225" s="52" t="s">
        <v>176</v>
      </c>
      <c r="AL225" s="52"/>
      <c r="AM225" s="52"/>
      <c r="AN225" s="52"/>
      <c r="AO225" s="52"/>
      <c r="AP225" s="52"/>
      <c r="AQ225" s="52" t="s">
        <v>177</v>
      </c>
      <c r="AR225" s="52"/>
      <c r="AS225" s="52"/>
      <c r="AT225" s="52"/>
      <c r="AU225" s="52"/>
      <c r="AV225" s="52"/>
      <c r="AW225" s="52" t="s">
        <v>123</v>
      </c>
      <c r="AX225" s="52"/>
      <c r="AY225" s="52"/>
      <c r="AZ225" s="52"/>
      <c r="BA225" s="52"/>
      <c r="BB225" s="52"/>
      <c r="BC225" s="52"/>
      <c r="BD225" s="52"/>
      <c r="BE225" s="52"/>
      <c r="BF225" s="52"/>
      <c r="BG225" s="52" t="s">
        <v>178</v>
      </c>
      <c r="BH225" s="52"/>
      <c r="BI225" s="52"/>
      <c r="BJ225" s="52"/>
      <c r="BK225" s="52"/>
      <c r="BL225" s="52"/>
    </row>
    <row r="226" spans="1:79" ht="39.950000000000003" customHeight="1" x14ac:dyDescent="0.2">
      <c r="A226" s="117"/>
      <c r="B226" s="117"/>
      <c r="C226" s="117"/>
      <c r="D226" s="117"/>
      <c r="E226" s="117"/>
      <c r="F226" s="117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 t="s">
        <v>20</v>
      </c>
      <c r="AX226" s="52"/>
      <c r="AY226" s="52"/>
      <c r="AZ226" s="52"/>
      <c r="BA226" s="52"/>
      <c r="BB226" s="52" t="s">
        <v>19</v>
      </c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</row>
    <row r="227" spans="1:79" ht="15" customHeight="1" x14ac:dyDescent="0.2">
      <c r="A227" s="52">
        <v>1</v>
      </c>
      <c r="B227" s="52"/>
      <c r="C227" s="52"/>
      <c r="D227" s="52"/>
      <c r="E227" s="52"/>
      <c r="F227" s="52"/>
      <c r="G227" s="52">
        <v>2</v>
      </c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>
        <v>3</v>
      </c>
      <c r="U227" s="52"/>
      <c r="V227" s="52"/>
      <c r="W227" s="52"/>
      <c r="X227" s="52"/>
      <c r="Y227" s="52"/>
      <c r="Z227" s="52">
        <v>4</v>
      </c>
      <c r="AA227" s="52"/>
      <c r="AB227" s="52"/>
      <c r="AC227" s="52"/>
      <c r="AD227" s="52"/>
      <c r="AE227" s="52">
        <v>5</v>
      </c>
      <c r="AF227" s="52"/>
      <c r="AG227" s="52"/>
      <c r="AH227" s="52"/>
      <c r="AI227" s="52"/>
      <c r="AJ227" s="52"/>
      <c r="AK227" s="52">
        <v>6</v>
      </c>
      <c r="AL227" s="52"/>
      <c r="AM227" s="52"/>
      <c r="AN227" s="52"/>
      <c r="AO227" s="52"/>
      <c r="AP227" s="52"/>
      <c r="AQ227" s="52">
        <v>7</v>
      </c>
      <c r="AR227" s="52"/>
      <c r="AS227" s="52"/>
      <c r="AT227" s="52"/>
      <c r="AU227" s="52"/>
      <c r="AV227" s="52"/>
      <c r="AW227" s="52">
        <v>8</v>
      </c>
      <c r="AX227" s="52"/>
      <c r="AY227" s="52"/>
      <c r="AZ227" s="52"/>
      <c r="BA227" s="52"/>
      <c r="BB227" s="52">
        <v>9</v>
      </c>
      <c r="BC227" s="52"/>
      <c r="BD227" s="52"/>
      <c r="BE227" s="52"/>
      <c r="BF227" s="52"/>
      <c r="BG227" s="52">
        <v>10</v>
      </c>
      <c r="BH227" s="52"/>
      <c r="BI227" s="52"/>
      <c r="BJ227" s="52"/>
      <c r="BK227" s="52"/>
      <c r="BL227" s="52"/>
    </row>
    <row r="228" spans="1:79" s="2" customFormat="1" ht="12" hidden="1" customHeight="1" x14ac:dyDescent="0.2">
      <c r="A228" s="49" t="s">
        <v>88</v>
      </c>
      <c r="B228" s="49"/>
      <c r="C228" s="49"/>
      <c r="D228" s="49"/>
      <c r="E228" s="49"/>
      <c r="F228" s="49"/>
      <c r="G228" s="122" t="s">
        <v>81</v>
      </c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42" t="s">
        <v>104</v>
      </c>
      <c r="U228" s="42"/>
      <c r="V228" s="42"/>
      <c r="W228" s="42"/>
      <c r="X228" s="42"/>
      <c r="Y228" s="42"/>
      <c r="Z228" s="42" t="s">
        <v>105</v>
      </c>
      <c r="AA228" s="42"/>
      <c r="AB228" s="42"/>
      <c r="AC228" s="42"/>
      <c r="AD228" s="42"/>
      <c r="AE228" s="42" t="s">
        <v>106</v>
      </c>
      <c r="AF228" s="42"/>
      <c r="AG228" s="42"/>
      <c r="AH228" s="42"/>
      <c r="AI228" s="42"/>
      <c r="AJ228" s="42"/>
      <c r="AK228" s="42" t="s">
        <v>107</v>
      </c>
      <c r="AL228" s="42"/>
      <c r="AM228" s="42"/>
      <c r="AN228" s="42"/>
      <c r="AO228" s="42"/>
      <c r="AP228" s="42"/>
      <c r="AQ228" s="130" t="s">
        <v>126</v>
      </c>
      <c r="AR228" s="42"/>
      <c r="AS228" s="42"/>
      <c r="AT228" s="42"/>
      <c r="AU228" s="42"/>
      <c r="AV228" s="42"/>
      <c r="AW228" s="42" t="s">
        <v>108</v>
      </c>
      <c r="AX228" s="42"/>
      <c r="AY228" s="42"/>
      <c r="AZ228" s="42"/>
      <c r="BA228" s="42"/>
      <c r="BB228" s="42" t="s">
        <v>109</v>
      </c>
      <c r="BC228" s="42"/>
      <c r="BD228" s="42"/>
      <c r="BE228" s="42"/>
      <c r="BF228" s="42"/>
      <c r="BG228" s="130" t="s">
        <v>127</v>
      </c>
      <c r="BH228" s="42"/>
      <c r="BI228" s="42"/>
      <c r="BJ228" s="42"/>
      <c r="BK228" s="42"/>
      <c r="BL228" s="42"/>
      <c r="CA228" s="2" t="s">
        <v>60</v>
      </c>
    </row>
    <row r="229" spans="1:79" s="10" customFormat="1" ht="12.75" customHeight="1" x14ac:dyDescent="0.2">
      <c r="A229" s="120"/>
      <c r="B229" s="120"/>
      <c r="C229" s="120"/>
      <c r="D229" s="120"/>
      <c r="E229" s="120"/>
      <c r="F229" s="120"/>
      <c r="G229" s="69" t="s">
        <v>188</v>
      </c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8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>
        <f>IF(ISNUMBER(AK229),AK229,0)-IF(ISNUMBER(AE229),AE229,0)</f>
        <v>0</v>
      </c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  <c r="BD229" s="103"/>
      <c r="BE229" s="103"/>
      <c r="BF229" s="103"/>
      <c r="BG229" s="103">
        <f>IF(ISNUMBER(Z229),Z229,0)+IF(ISNUMBER(AK229),AK229,0)</f>
        <v>0</v>
      </c>
      <c r="BH229" s="103"/>
      <c r="BI229" s="103"/>
      <c r="BJ229" s="103"/>
      <c r="BK229" s="103"/>
      <c r="BL229" s="103"/>
      <c r="CA229" s="10" t="s">
        <v>61</v>
      </c>
    </row>
    <row r="231" spans="1:79" ht="14.25" customHeight="1" x14ac:dyDescent="0.2">
      <c r="A231" s="76" t="s">
        <v>301</v>
      </c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6"/>
      <c r="AW231" s="76"/>
      <c r="AX231" s="76"/>
      <c r="AY231" s="76"/>
      <c r="AZ231" s="76"/>
      <c r="BA231" s="76"/>
      <c r="BB231" s="76"/>
      <c r="BC231" s="76"/>
      <c r="BD231" s="76"/>
      <c r="BE231" s="76"/>
      <c r="BF231" s="76"/>
      <c r="BG231" s="76"/>
      <c r="BH231" s="76"/>
      <c r="BI231" s="76"/>
      <c r="BJ231" s="76"/>
      <c r="BK231" s="76"/>
      <c r="BL231" s="76"/>
    </row>
    <row r="232" spans="1:79" ht="15" customHeight="1" x14ac:dyDescent="0.2">
      <c r="A232" s="36" t="s">
        <v>222</v>
      </c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</row>
    <row r="234" spans="1:79" ht="18" customHeight="1" x14ac:dyDescent="0.2">
      <c r="A234" s="52" t="s">
        <v>174</v>
      </c>
      <c r="B234" s="52"/>
      <c r="C234" s="52"/>
      <c r="D234" s="52"/>
      <c r="E234" s="52"/>
      <c r="F234" s="52"/>
      <c r="G234" s="52" t="s">
        <v>22</v>
      </c>
      <c r="H234" s="52"/>
      <c r="I234" s="52"/>
      <c r="J234" s="52"/>
      <c r="K234" s="52"/>
      <c r="L234" s="52"/>
      <c r="M234" s="52"/>
      <c r="N234" s="52"/>
      <c r="O234" s="52"/>
      <c r="P234" s="52"/>
      <c r="Q234" s="52" t="s">
        <v>289</v>
      </c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 t="s">
        <v>298</v>
      </c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</row>
    <row r="235" spans="1:79" ht="42.95" customHeight="1" x14ac:dyDescent="0.2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 t="s">
        <v>179</v>
      </c>
      <c r="R235" s="52"/>
      <c r="S235" s="52"/>
      <c r="T235" s="52"/>
      <c r="U235" s="52"/>
      <c r="V235" s="117" t="s">
        <v>180</v>
      </c>
      <c r="W235" s="117"/>
      <c r="X235" s="117"/>
      <c r="Y235" s="117"/>
      <c r="Z235" s="52" t="s">
        <v>181</v>
      </c>
      <c r="AA235" s="52"/>
      <c r="AB235" s="52"/>
      <c r="AC235" s="52"/>
      <c r="AD235" s="52"/>
      <c r="AE235" s="52"/>
      <c r="AF235" s="52"/>
      <c r="AG235" s="52"/>
      <c r="AH235" s="52"/>
      <c r="AI235" s="52"/>
      <c r="AJ235" s="52" t="s">
        <v>182</v>
      </c>
      <c r="AK235" s="52"/>
      <c r="AL235" s="52"/>
      <c r="AM235" s="52"/>
      <c r="AN235" s="52"/>
      <c r="AO235" s="52" t="s">
        <v>23</v>
      </c>
      <c r="AP235" s="52"/>
      <c r="AQ235" s="52"/>
      <c r="AR235" s="52"/>
      <c r="AS235" s="52"/>
      <c r="AT235" s="117" t="s">
        <v>183</v>
      </c>
      <c r="AU235" s="117"/>
      <c r="AV235" s="117"/>
      <c r="AW235" s="117"/>
      <c r="AX235" s="52" t="s">
        <v>181</v>
      </c>
      <c r="AY235" s="52"/>
      <c r="AZ235" s="52"/>
      <c r="BA235" s="52"/>
      <c r="BB235" s="52"/>
      <c r="BC235" s="52"/>
      <c r="BD235" s="52"/>
      <c r="BE235" s="52"/>
      <c r="BF235" s="52"/>
      <c r="BG235" s="52"/>
      <c r="BH235" s="52" t="s">
        <v>184</v>
      </c>
      <c r="BI235" s="52"/>
      <c r="BJ235" s="52"/>
      <c r="BK235" s="52"/>
      <c r="BL235" s="52"/>
    </row>
    <row r="236" spans="1:79" ht="63" customHeight="1" x14ac:dyDescent="0.2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117"/>
      <c r="W236" s="117"/>
      <c r="X236" s="117"/>
      <c r="Y236" s="117"/>
      <c r="Z236" s="52" t="s">
        <v>20</v>
      </c>
      <c r="AA236" s="52"/>
      <c r="AB236" s="52"/>
      <c r="AC236" s="52"/>
      <c r="AD236" s="52"/>
      <c r="AE236" s="52" t="s">
        <v>19</v>
      </c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117"/>
      <c r="AU236" s="117"/>
      <c r="AV236" s="117"/>
      <c r="AW236" s="117"/>
      <c r="AX236" s="52" t="s">
        <v>20</v>
      </c>
      <c r="AY236" s="52"/>
      <c r="AZ236" s="52"/>
      <c r="BA236" s="52"/>
      <c r="BB236" s="52"/>
      <c r="BC236" s="52" t="s">
        <v>19</v>
      </c>
      <c r="BD236" s="52"/>
      <c r="BE236" s="52"/>
      <c r="BF236" s="52"/>
      <c r="BG236" s="52"/>
      <c r="BH236" s="52"/>
      <c r="BI236" s="52"/>
      <c r="BJ236" s="52"/>
      <c r="BK236" s="52"/>
      <c r="BL236" s="52"/>
    </row>
    <row r="237" spans="1:79" ht="15" customHeight="1" x14ac:dyDescent="0.2">
      <c r="A237" s="52">
        <v>1</v>
      </c>
      <c r="B237" s="52"/>
      <c r="C237" s="52"/>
      <c r="D237" s="52"/>
      <c r="E237" s="52"/>
      <c r="F237" s="52"/>
      <c r="G237" s="52">
        <v>2</v>
      </c>
      <c r="H237" s="52"/>
      <c r="I237" s="52"/>
      <c r="J237" s="52"/>
      <c r="K237" s="52"/>
      <c r="L237" s="52"/>
      <c r="M237" s="52"/>
      <c r="N237" s="52"/>
      <c r="O237" s="52"/>
      <c r="P237" s="52"/>
      <c r="Q237" s="52">
        <v>3</v>
      </c>
      <c r="R237" s="52"/>
      <c r="S237" s="52"/>
      <c r="T237" s="52"/>
      <c r="U237" s="52"/>
      <c r="V237" s="52">
        <v>4</v>
      </c>
      <c r="W237" s="52"/>
      <c r="X237" s="52"/>
      <c r="Y237" s="52"/>
      <c r="Z237" s="52">
        <v>5</v>
      </c>
      <c r="AA237" s="52"/>
      <c r="AB237" s="52"/>
      <c r="AC237" s="52"/>
      <c r="AD237" s="52"/>
      <c r="AE237" s="52">
        <v>6</v>
      </c>
      <c r="AF237" s="52"/>
      <c r="AG237" s="52"/>
      <c r="AH237" s="52"/>
      <c r="AI237" s="52"/>
      <c r="AJ237" s="52">
        <v>7</v>
      </c>
      <c r="AK237" s="52"/>
      <c r="AL237" s="52"/>
      <c r="AM237" s="52"/>
      <c r="AN237" s="52"/>
      <c r="AO237" s="52">
        <v>8</v>
      </c>
      <c r="AP237" s="52"/>
      <c r="AQ237" s="52"/>
      <c r="AR237" s="52"/>
      <c r="AS237" s="52"/>
      <c r="AT237" s="52">
        <v>9</v>
      </c>
      <c r="AU237" s="52"/>
      <c r="AV237" s="52"/>
      <c r="AW237" s="52"/>
      <c r="AX237" s="52">
        <v>10</v>
      </c>
      <c r="AY237" s="52"/>
      <c r="AZ237" s="52"/>
      <c r="BA237" s="52"/>
      <c r="BB237" s="52"/>
      <c r="BC237" s="52">
        <v>11</v>
      </c>
      <c r="BD237" s="52"/>
      <c r="BE237" s="52"/>
      <c r="BF237" s="52"/>
      <c r="BG237" s="52"/>
      <c r="BH237" s="52">
        <v>12</v>
      </c>
      <c r="BI237" s="52"/>
      <c r="BJ237" s="52"/>
      <c r="BK237" s="52"/>
      <c r="BL237" s="52"/>
    </row>
    <row r="238" spans="1:79" s="2" customFormat="1" ht="12" hidden="1" customHeight="1" x14ac:dyDescent="0.2">
      <c r="A238" s="49" t="s">
        <v>88</v>
      </c>
      <c r="B238" s="49"/>
      <c r="C238" s="49"/>
      <c r="D238" s="49"/>
      <c r="E238" s="49"/>
      <c r="F238" s="49"/>
      <c r="G238" s="122" t="s">
        <v>81</v>
      </c>
      <c r="H238" s="122"/>
      <c r="I238" s="122"/>
      <c r="J238" s="122"/>
      <c r="K238" s="122"/>
      <c r="L238" s="122"/>
      <c r="M238" s="122"/>
      <c r="N238" s="122"/>
      <c r="O238" s="122"/>
      <c r="P238" s="122"/>
      <c r="Q238" s="42" t="s">
        <v>104</v>
      </c>
      <c r="R238" s="42"/>
      <c r="S238" s="42"/>
      <c r="T238" s="42"/>
      <c r="U238" s="42"/>
      <c r="V238" s="42" t="s">
        <v>105</v>
      </c>
      <c r="W238" s="42"/>
      <c r="X238" s="42"/>
      <c r="Y238" s="42"/>
      <c r="Z238" s="42" t="s">
        <v>106</v>
      </c>
      <c r="AA238" s="42"/>
      <c r="AB238" s="42"/>
      <c r="AC238" s="42"/>
      <c r="AD238" s="42"/>
      <c r="AE238" s="42" t="s">
        <v>107</v>
      </c>
      <c r="AF238" s="42"/>
      <c r="AG238" s="42"/>
      <c r="AH238" s="42"/>
      <c r="AI238" s="42"/>
      <c r="AJ238" s="130" t="s">
        <v>128</v>
      </c>
      <c r="AK238" s="42"/>
      <c r="AL238" s="42"/>
      <c r="AM238" s="42"/>
      <c r="AN238" s="42"/>
      <c r="AO238" s="42" t="s">
        <v>108</v>
      </c>
      <c r="AP238" s="42"/>
      <c r="AQ238" s="42"/>
      <c r="AR238" s="42"/>
      <c r="AS238" s="42"/>
      <c r="AT238" s="130" t="s">
        <v>129</v>
      </c>
      <c r="AU238" s="42"/>
      <c r="AV238" s="42"/>
      <c r="AW238" s="42"/>
      <c r="AX238" s="42" t="s">
        <v>109</v>
      </c>
      <c r="AY238" s="42"/>
      <c r="AZ238" s="42"/>
      <c r="BA238" s="42"/>
      <c r="BB238" s="42"/>
      <c r="BC238" s="42" t="s">
        <v>110</v>
      </c>
      <c r="BD238" s="42"/>
      <c r="BE238" s="42"/>
      <c r="BF238" s="42"/>
      <c r="BG238" s="42"/>
      <c r="BH238" s="130" t="s">
        <v>128</v>
      </c>
      <c r="BI238" s="42"/>
      <c r="BJ238" s="42"/>
      <c r="BK238" s="42"/>
      <c r="BL238" s="42"/>
      <c r="CA238" s="2" t="s">
        <v>62</v>
      </c>
    </row>
    <row r="239" spans="1:79" s="10" customFormat="1" ht="12.75" customHeight="1" x14ac:dyDescent="0.2">
      <c r="A239" s="120"/>
      <c r="B239" s="120"/>
      <c r="C239" s="120"/>
      <c r="D239" s="120"/>
      <c r="E239" s="120"/>
      <c r="F239" s="120"/>
      <c r="G239" s="69" t="s">
        <v>188</v>
      </c>
      <c r="H239" s="67"/>
      <c r="I239" s="67"/>
      <c r="J239" s="67"/>
      <c r="K239" s="67"/>
      <c r="L239" s="67"/>
      <c r="M239" s="67"/>
      <c r="N239" s="67"/>
      <c r="O239" s="67"/>
      <c r="P239" s="68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>
        <f>IF(ISNUMBER(Q239),Q239,0)-IF(ISNUMBER(Z239),Z239,0)</f>
        <v>0</v>
      </c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>
        <f>IF(ISNUMBER(V239),V239,0)-IF(ISNUMBER(Z239),Z239,0)-IF(ISNUMBER(AE239),AE239,0)</f>
        <v>0</v>
      </c>
      <c r="AU239" s="103"/>
      <c r="AV239" s="103"/>
      <c r="AW239" s="103"/>
      <c r="AX239" s="103"/>
      <c r="AY239" s="103"/>
      <c r="AZ239" s="103"/>
      <c r="BA239" s="103"/>
      <c r="BB239" s="103"/>
      <c r="BC239" s="103"/>
      <c r="BD239" s="103"/>
      <c r="BE239" s="103"/>
      <c r="BF239" s="103"/>
      <c r="BG239" s="103"/>
      <c r="BH239" s="103">
        <f>IF(ISNUMBER(AO239),AO239,0)-IF(ISNUMBER(AX239),AX239,0)</f>
        <v>0</v>
      </c>
      <c r="BI239" s="103"/>
      <c r="BJ239" s="103"/>
      <c r="BK239" s="103"/>
      <c r="BL239" s="103"/>
      <c r="CA239" s="10" t="s">
        <v>63</v>
      </c>
    </row>
    <row r="242" spans="1:79" ht="14.25" customHeight="1" x14ac:dyDescent="0.2">
      <c r="A242" s="76" t="s">
        <v>290</v>
      </c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76"/>
      <c r="AT242" s="76"/>
      <c r="AU242" s="76"/>
      <c r="AV242" s="76"/>
      <c r="AW242" s="76"/>
      <c r="AX242" s="76"/>
      <c r="AY242" s="76"/>
      <c r="AZ242" s="76"/>
      <c r="BA242" s="76"/>
      <c r="BB242" s="76"/>
      <c r="BC242" s="76"/>
      <c r="BD242" s="76"/>
      <c r="BE242" s="76"/>
      <c r="BF242" s="76"/>
      <c r="BG242" s="76"/>
      <c r="BH242" s="76"/>
      <c r="BI242" s="76"/>
      <c r="BJ242" s="76"/>
      <c r="BK242" s="76"/>
      <c r="BL242" s="76"/>
    </row>
    <row r="243" spans="1:79" ht="15" customHeight="1" x14ac:dyDescent="0.2">
      <c r="A243" s="36" t="s">
        <v>222</v>
      </c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</row>
    <row r="245" spans="1:79" ht="42.95" customHeight="1" x14ac:dyDescent="0.2">
      <c r="A245" s="117" t="s">
        <v>174</v>
      </c>
      <c r="B245" s="117"/>
      <c r="C245" s="117"/>
      <c r="D245" s="117"/>
      <c r="E245" s="117"/>
      <c r="F245" s="117"/>
      <c r="G245" s="52" t="s">
        <v>22</v>
      </c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 t="s">
        <v>18</v>
      </c>
      <c r="U245" s="52"/>
      <c r="V245" s="52"/>
      <c r="W245" s="52"/>
      <c r="X245" s="52"/>
      <c r="Y245" s="52"/>
      <c r="Z245" s="52" t="s">
        <v>17</v>
      </c>
      <c r="AA245" s="52"/>
      <c r="AB245" s="52"/>
      <c r="AC245" s="52"/>
      <c r="AD245" s="52"/>
      <c r="AE245" s="52" t="s">
        <v>287</v>
      </c>
      <c r="AF245" s="52"/>
      <c r="AG245" s="52"/>
      <c r="AH245" s="52"/>
      <c r="AI245" s="52"/>
      <c r="AJ245" s="52"/>
      <c r="AK245" s="52" t="s">
        <v>291</v>
      </c>
      <c r="AL245" s="52"/>
      <c r="AM245" s="52"/>
      <c r="AN245" s="52"/>
      <c r="AO245" s="52"/>
      <c r="AP245" s="52"/>
      <c r="AQ245" s="52" t="s">
        <v>302</v>
      </c>
      <c r="AR245" s="52"/>
      <c r="AS245" s="52"/>
      <c r="AT245" s="52"/>
      <c r="AU245" s="52"/>
      <c r="AV245" s="52"/>
      <c r="AW245" s="52" t="s">
        <v>21</v>
      </c>
      <c r="AX245" s="52"/>
      <c r="AY245" s="52"/>
      <c r="AZ245" s="52"/>
      <c r="BA245" s="52"/>
      <c r="BB245" s="52"/>
      <c r="BC245" s="52"/>
      <c r="BD245" s="52"/>
      <c r="BE245" s="52" t="s">
        <v>202</v>
      </c>
      <c r="BF245" s="52"/>
      <c r="BG245" s="52"/>
      <c r="BH245" s="52"/>
      <c r="BI245" s="52"/>
      <c r="BJ245" s="52"/>
      <c r="BK245" s="52"/>
      <c r="BL245" s="52"/>
    </row>
    <row r="246" spans="1:79" ht="21.75" customHeight="1" x14ac:dyDescent="0.2">
      <c r="A246" s="117"/>
      <c r="B246" s="117"/>
      <c r="C246" s="117"/>
      <c r="D246" s="117"/>
      <c r="E246" s="117"/>
      <c r="F246" s="117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</row>
    <row r="247" spans="1:79" ht="15" customHeight="1" x14ac:dyDescent="0.2">
      <c r="A247" s="52">
        <v>1</v>
      </c>
      <c r="B247" s="52"/>
      <c r="C247" s="52"/>
      <c r="D247" s="52"/>
      <c r="E247" s="52"/>
      <c r="F247" s="52"/>
      <c r="G247" s="52">
        <v>2</v>
      </c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>
        <v>3</v>
      </c>
      <c r="U247" s="52"/>
      <c r="V247" s="52"/>
      <c r="W247" s="52"/>
      <c r="X247" s="52"/>
      <c r="Y247" s="52"/>
      <c r="Z247" s="52">
        <v>4</v>
      </c>
      <c r="AA247" s="52"/>
      <c r="AB247" s="52"/>
      <c r="AC247" s="52"/>
      <c r="AD247" s="52"/>
      <c r="AE247" s="52">
        <v>5</v>
      </c>
      <c r="AF247" s="52"/>
      <c r="AG247" s="52"/>
      <c r="AH247" s="52"/>
      <c r="AI247" s="52"/>
      <c r="AJ247" s="52"/>
      <c r="AK247" s="52">
        <v>6</v>
      </c>
      <c r="AL247" s="52"/>
      <c r="AM247" s="52"/>
      <c r="AN247" s="52"/>
      <c r="AO247" s="52"/>
      <c r="AP247" s="52"/>
      <c r="AQ247" s="52">
        <v>7</v>
      </c>
      <c r="AR247" s="52"/>
      <c r="AS247" s="52"/>
      <c r="AT247" s="52"/>
      <c r="AU247" s="52"/>
      <c r="AV247" s="52"/>
      <c r="AW247" s="49">
        <v>8</v>
      </c>
      <c r="AX247" s="49"/>
      <c r="AY247" s="49"/>
      <c r="AZ247" s="49"/>
      <c r="BA247" s="49"/>
      <c r="BB247" s="49"/>
      <c r="BC247" s="49"/>
      <c r="BD247" s="49"/>
      <c r="BE247" s="49">
        <v>9</v>
      </c>
      <c r="BF247" s="49"/>
      <c r="BG247" s="49"/>
      <c r="BH247" s="49"/>
      <c r="BI247" s="49"/>
      <c r="BJ247" s="49"/>
      <c r="BK247" s="49"/>
      <c r="BL247" s="49"/>
    </row>
    <row r="248" spans="1:79" s="2" customFormat="1" ht="18.75" hidden="1" customHeight="1" x14ac:dyDescent="0.2">
      <c r="A248" s="49" t="s">
        <v>88</v>
      </c>
      <c r="B248" s="49"/>
      <c r="C248" s="49"/>
      <c r="D248" s="49"/>
      <c r="E248" s="49"/>
      <c r="F248" s="49"/>
      <c r="G248" s="122" t="s">
        <v>81</v>
      </c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  <c r="T248" s="42" t="s">
        <v>104</v>
      </c>
      <c r="U248" s="42"/>
      <c r="V248" s="42"/>
      <c r="W248" s="42"/>
      <c r="X248" s="42"/>
      <c r="Y248" s="42"/>
      <c r="Z248" s="42" t="s">
        <v>105</v>
      </c>
      <c r="AA248" s="42"/>
      <c r="AB248" s="42"/>
      <c r="AC248" s="42"/>
      <c r="AD248" s="42"/>
      <c r="AE248" s="42" t="s">
        <v>106</v>
      </c>
      <c r="AF248" s="42"/>
      <c r="AG248" s="42"/>
      <c r="AH248" s="42"/>
      <c r="AI248" s="42"/>
      <c r="AJ248" s="42"/>
      <c r="AK248" s="42" t="s">
        <v>107</v>
      </c>
      <c r="AL248" s="42"/>
      <c r="AM248" s="42"/>
      <c r="AN248" s="42"/>
      <c r="AO248" s="42"/>
      <c r="AP248" s="42"/>
      <c r="AQ248" s="42" t="s">
        <v>108</v>
      </c>
      <c r="AR248" s="42"/>
      <c r="AS248" s="42"/>
      <c r="AT248" s="42"/>
      <c r="AU248" s="42"/>
      <c r="AV248" s="42"/>
      <c r="AW248" s="122" t="s">
        <v>111</v>
      </c>
      <c r="AX248" s="122"/>
      <c r="AY248" s="122"/>
      <c r="AZ248" s="122"/>
      <c r="BA248" s="122"/>
      <c r="BB248" s="122"/>
      <c r="BC248" s="122"/>
      <c r="BD248" s="122"/>
      <c r="BE248" s="122" t="s">
        <v>112</v>
      </c>
      <c r="BF248" s="122"/>
      <c r="BG248" s="122"/>
      <c r="BH248" s="122"/>
      <c r="BI248" s="122"/>
      <c r="BJ248" s="122"/>
      <c r="BK248" s="122"/>
      <c r="BL248" s="122"/>
      <c r="CA248" s="2" t="s">
        <v>64</v>
      </c>
    </row>
    <row r="249" spans="1:79" s="10" customFormat="1" ht="12.75" customHeight="1" x14ac:dyDescent="0.2">
      <c r="A249" s="120"/>
      <c r="B249" s="120"/>
      <c r="C249" s="120"/>
      <c r="D249" s="120"/>
      <c r="E249" s="120"/>
      <c r="F249" s="120"/>
      <c r="G249" s="69" t="s">
        <v>188</v>
      </c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8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23"/>
      <c r="AX249" s="123"/>
      <c r="AY249" s="123"/>
      <c r="AZ249" s="123"/>
      <c r="BA249" s="123"/>
      <c r="BB249" s="123"/>
      <c r="BC249" s="123"/>
      <c r="BD249" s="123"/>
      <c r="BE249" s="123"/>
      <c r="BF249" s="123"/>
      <c r="BG249" s="123"/>
      <c r="BH249" s="123"/>
      <c r="BI249" s="123"/>
      <c r="BJ249" s="123"/>
      <c r="BK249" s="123"/>
      <c r="BL249" s="123"/>
      <c r="CA249" s="10" t="s">
        <v>65</v>
      </c>
    </row>
    <row r="252" spans="1:79" ht="14.25" customHeight="1" x14ac:dyDescent="0.2">
      <c r="A252" s="76" t="s">
        <v>303</v>
      </c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  <c r="AJ252" s="76"/>
      <c r="AK252" s="76"/>
      <c r="AL252" s="76"/>
      <c r="AM252" s="76"/>
      <c r="AN252" s="76"/>
      <c r="AO252" s="76"/>
      <c r="AP252" s="76"/>
      <c r="AQ252" s="76"/>
      <c r="AR252" s="76"/>
      <c r="AS252" s="76"/>
      <c r="AT252" s="76"/>
      <c r="AU252" s="76"/>
      <c r="AV252" s="76"/>
      <c r="AW252" s="76"/>
      <c r="AX252" s="76"/>
      <c r="AY252" s="76"/>
      <c r="AZ252" s="76"/>
      <c r="BA252" s="76"/>
      <c r="BB252" s="76"/>
      <c r="BC252" s="76"/>
      <c r="BD252" s="76"/>
      <c r="BE252" s="76"/>
      <c r="BF252" s="76"/>
      <c r="BG252" s="76"/>
      <c r="BH252" s="76"/>
      <c r="BI252" s="76"/>
      <c r="BJ252" s="76"/>
      <c r="BK252" s="76"/>
      <c r="BL252" s="76"/>
    </row>
    <row r="253" spans="1:79" ht="15" customHeight="1" x14ac:dyDescent="0.2">
      <c r="A253" s="129"/>
      <c r="B253" s="129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  <c r="U253" s="129"/>
      <c r="V253" s="129"/>
      <c r="W253" s="129"/>
      <c r="X253" s="129"/>
      <c r="Y253" s="129"/>
      <c r="Z253" s="129"/>
      <c r="AA253" s="129"/>
      <c r="AB253" s="129"/>
      <c r="AC253" s="129"/>
      <c r="AD253" s="129"/>
      <c r="AE253" s="129"/>
      <c r="AF253" s="129"/>
      <c r="AG253" s="129"/>
      <c r="AH253" s="129"/>
      <c r="AI253" s="129"/>
      <c r="AJ253" s="129"/>
      <c r="AK253" s="129"/>
      <c r="AL253" s="129"/>
      <c r="AM253" s="129"/>
      <c r="AN253" s="129"/>
      <c r="AO253" s="129"/>
      <c r="AP253" s="129"/>
      <c r="AQ253" s="129"/>
      <c r="AR253" s="129"/>
      <c r="AS253" s="129"/>
      <c r="AT253" s="129"/>
      <c r="AU253" s="129"/>
      <c r="AV253" s="129"/>
      <c r="AW253" s="129"/>
      <c r="AX253" s="129"/>
      <c r="AY253" s="129"/>
      <c r="AZ253" s="129"/>
      <c r="BA253" s="129"/>
      <c r="BB253" s="129"/>
      <c r="BC253" s="129"/>
      <c r="BD253" s="129"/>
      <c r="BE253" s="129"/>
      <c r="BF253" s="129"/>
      <c r="BG253" s="129"/>
      <c r="BH253" s="129"/>
      <c r="BI253" s="129"/>
      <c r="BJ253" s="129"/>
      <c r="BK253" s="129"/>
      <c r="BL253" s="129"/>
    </row>
    <row r="254" spans="1:79" ht="28.5" customHeight="1" x14ac:dyDescent="0.2"/>
    <row r="255" spans="1:79" ht="15" customHeight="1" x14ac:dyDescent="0.2">
      <c r="A255" s="129"/>
      <c r="B255" s="129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  <c r="U255" s="129"/>
      <c r="V255" s="129"/>
      <c r="W255" s="129"/>
      <c r="X255" s="129"/>
      <c r="Y255" s="129"/>
      <c r="Z255" s="129"/>
      <c r="AA255" s="129"/>
      <c r="AB255" s="129"/>
      <c r="AC255" s="129"/>
      <c r="AD255" s="129"/>
      <c r="AE255" s="129"/>
      <c r="AF255" s="129"/>
      <c r="AG255" s="129"/>
      <c r="AH255" s="129"/>
      <c r="AI255" s="129"/>
      <c r="AJ255" s="129"/>
      <c r="AK255" s="129"/>
      <c r="AL255" s="129"/>
      <c r="AM255" s="129"/>
      <c r="AN255" s="129"/>
      <c r="AO255" s="129"/>
      <c r="AP255" s="129"/>
      <c r="AQ255" s="129"/>
      <c r="AR255" s="129"/>
      <c r="AS255" s="129"/>
      <c r="AT255" s="129"/>
      <c r="AU255" s="129"/>
      <c r="AV255" s="129"/>
      <c r="AW255" s="129"/>
      <c r="AX255" s="129"/>
      <c r="AY255" s="129"/>
      <c r="AZ255" s="129"/>
      <c r="BA255" s="129"/>
      <c r="BB255" s="129"/>
      <c r="BC255" s="129"/>
      <c r="BD255" s="129"/>
      <c r="BE255" s="129"/>
      <c r="BF255" s="129"/>
      <c r="BG255" s="129"/>
      <c r="BH255" s="129"/>
      <c r="BI255" s="129"/>
      <c r="BJ255" s="129"/>
      <c r="BK255" s="129"/>
      <c r="BL255" s="129"/>
    </row>
    <row r="256" spans="1:79" ht="14.25" x14ac:dyDescent="0.2">
      <c r="A256" s="76" t="s">
        <v>316</v>
      </c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  <c r="AI256" s="76"/>
      <c r="AJ256" s="76"/>
      <c r="AK256" s="76"/>
      <c r="AL256" s="76"/>
      <c r="AM256" s="76"/>
      <c r="AN256" s="76"/>
      <c r="AO256" s="76"/>
      <c r="AP256" s="76"/>
      <c r="AQ256" s="76"/>
      <c r="AR256" s="76"/>
      <c r="AS256" s="76"/>
      <c r="AT256" s="76"/>
      <c r="AU256" s="76"/>
      <c r="AV256" s="76"/>
      <c r="AW256" s="76"/>
      <c r="AX256" s="76"/>
      <c r="AY256" s="76"/>
      <c r="AZ256" s="76"/>
      <c r="BA256" s="76"/>
      <c r="BB256" s="76"/>
      <c r="BC256" s="76"/>
      <c r="BD256" s="76"/>
      <c r="BE256" s="76"/>
      <c r="BF256" s="76"/>
      <c r="BG256" s="76"/>
      <c r="BH256" s="76"/>
      <c r="BI256" s="76"/>
      <c r="BJ256" s="76"/>
      <c r="BK256" s="76"/>
      <c r="BL256" s="76"/>
    </row>
    <row r="257" spans="1:64" ht="14.25" x14ac:dyDescent="0.2">
      <c r="A257" s="76" t="s">
        <v>292</v>
      </c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  <c r="AI257" s="76"/>
      <c r="AJ257" s="76"/>
      <c r="AK257" s="76"/>
      <c r="AL257" s="76"/>
      <c r="AM257" s="76"/>
      <c r="AN257" s="76"/>
      <c r="AO257" s="76"/>
      <c r="AP257" s="76"/>
      <c r="AQ257" s="76"/>
      <c r="AR257" s="76"/>
      <c r="AS257" s="76"/>
      <c r="AT257" s="76"/>
      <c r="AU257" s="76"/>
      <c r="AV257" s="76"/>
      <c r="AW257" s="76"/>
      <c r="AX257" s="76"/>
      <c r="AY257" s="76"/>
      <c r="AZ257" s="76"/>
      <c r="BA257" s="76"/>
      <c r="BB257" s="76"/>
      <c r="BC257" s="76"/>
      <c r="BD257" s="76"/>
      <c r="BE257" s="76"/>
      <c r="BF257" s="76"/>
      <c r="BG257" s="76"/>
      <c r="BH257" s="76"/>
      <c r="BI257" s="76"/>
      <c r="BJ257" s="76"/>
      <c r="BK257" s="76"/>
      <c r="BL257" s="76"/>
    </row>
    <row r="258" spans="1:64" ht="15" customHeight="1" x14ac:dyDescent="0.2">
      <c r="A258" s="129"/>
      <c r="B258" s="129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  <c r="U258" s="129"/>
      <c r="V258" s="129"/>
      <c r="W258" s="129"/>
      <c r="X258" s="129"/>
      <c r="Y258" s="129"/>
      <c r="Z258" s="129"/>
      <c r="AA258" s="129"/>
      <c r="AB258" s="129"/>
      <c r="AC258" s="129"/>
      <c r="AD258" s="129"/>
      <c r="AE258" s="129"/>
      <c r="AF258" s="129"/>
      <c r="AG258" s="129"/>
      <c r="AH258" s="129"/>
      <c r="AI258" s="129"/>
      <c r="AJ258" s="129"/>
      <c r="AK258" s="129"/>
      <c r="AL258" s="129"/>
      <c r="AM258" s="129"/>
      <c r="AN258" s="129"/>
      <c r="AO258" s="129"/>
      <c r="AP258" s="129"/>
      <c r="AQ258" s="129"/>
      <c r="AR258" s="129"/>
      <c r="AS258" s="129"/>
      <c r="AT258" s="129"/>
      <c r="AU258" s="129"/>
      <c r="AV258" s="129"/>
      <c r="AW258" s="129"/>
      <c r="AX258" s="129"/>
      <c r="AY258" s="129"/>
      <c r="AZ258" s="129"/>
      <c r="BA258" s="129"/>
      <c r="BB258" s="129"/>
      <c r="BC258" s="129"/>
      <c r="BD258" s="129"/>
      <c r="BE258" s="129"/>
      <c r="BF258" s="129"/>
      <c r="BG258" s="129"/>
      <c r="BH258" s="129"/>
      <c r="BI258" s="129"/>
      <c r="BJ258" s="129"/>
      <c r="BK258" s="129"/>
      <c r="BL258" s="129"/>
    </row>
    <row r="259" spans="1:64" ht="1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</row>
    <row r="262" spans="1:64" ht="15" customHeight="1" x14ac:dyDescent="0.2">
      <c r="A262" s="50" t="s">
        <v>394</v>
      </c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5" t="s">
        <v>3</v>
      </c>
      <c r="AC262" s="55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5"/>
      <c r="AO262" s="55"/>
      <c r="AP262" s="55"/>
      <c r="AQ262" s="55"/>
      <c r="AR262" s="55"/>
      <c r="AS262" s="55"/>
      <c r="AT262" s="55"/>
      <c r="AU262" s="56" t="s">
        <v>395</v>
      </c>
      <c r="AV262" s="51"/>
      <c r="AW262" s="51"/>
      <c r="AX262" s="51"/>
      <c r="AY262" s="51"/>
      <c r="AZ262" s="51"/>
      <c r="BA262" s="51"/>
      <c r="BB262" s="51"/>
      <c r="BC262" s="51"/>
      <c r="BD262" s="51"/>
      <c r="BE262" s="51"/>
      <c r="BF262" s="51"/>
    </row>
    <row r="263" spans="1:64" ht="18.95" customHeight="1" x14ac:dyDescent="0.2">
      <c r="AB263" s="48" t="s">
        <v>4</v>
      </c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 t="s">
        <v>186</v>
      </c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</row>
    <row r="264" spans="1:64" ht="20.100000000000001" customHeight="1" x14ac:dyDescent="0.2">
      <c r="A264" s="50" t="s">
        <v>221</v>
      </c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48" t="s">
        <v>3</v>
      </c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54" t="s">
        <v>396</v>
      </c>
      <c r="AV264" s="51"/>
      <c r="AW264" s="51"/>
      <c r="AX264" s="51"/>
      <c r="AY264" s="51"/>
      <c r="AZ264" s="51"/>
      <c r="BA264" s="51"/>
      <c r="BB264" s="51"/>
      <c r="BC264" s="51"/>
      <c r="BD264" s="51"/>
      <c r="BE264" s="51"/>
      <c r="BF264" s="51"/>
    </row>
    <row r="265" spans="1:64" ht="18" customHeight="1" x14ac:dyDescent="0.2">
      <c r="AB265" s="48" t="s">
        <v>4</v>
      </c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 t="s">
        <v>186</v>
      </c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</row>
  </sheetData>
  <mergeCells count="1518">
    <mergeCell ref="AO180:AQ180"/>
    <mergeCell ref="AR180:AT180"/>
    <mergeCell ref="AU180:AW180"/>
    <mergeCell ref="AX180:AZ180"/>
    <mergeCell ref="A180:C180"/>
    <mergeCell ref="D180:V180"/>
    <mergeCell ref="W180:Y180"/>
    <mergeCell ref="Z180:AB180"/>
    <mergeCell ref="AC180:AE180"/>
    <mergeCell ref="AF180:AH180"/>
    <mergeCell ref="AU179:AW179"/>
    <mergeCell ref="AX179:AZ179"/>
    <mergeCell ref="BA179:BC179"/>
    <mergeCell ref="BD179:BF179"/>
    <mergeCell ref="BG179:BI179"/>
    <mergeCell ref="BJ179:BL179"/>
    <mergeCell ref="AC179:AE179"/>
    <mergeCell ref="AF179:AH179"/>
    <mergeCell ref="AI179:AK179"/>
    <mergeCell ref="AL179:AN179"/>
    <mergeCell ref="AO179:AQ179"/>
    <mergeCell ref="AR179:AT179"/>
    <mergeCell ref="AT168:AX168"/>
    <mergeCell ref="AY168:BC168"/>
    <mergeCell ref="BD168:BH168"/>
    <mergeCell ref="BI168:BM168"/>
    <mergeCell ref="BN168:BR168"/>
    <mergeCell ref="A168:T168"/>
    <mergeCell ref="U168:Y168"/>
    <mergeCell ref="Z168:AD168"/>
    <mergeCell ref="AE168:AI168"/>
    <mergeCell ref="AJ168:AN168"/>
    <mergeCell ref="AO168:AS168"/>
    <mergeCell ref="AO167:AS167"/>
    <mergeCell ref="AT167:AX167"/>
    <mergeCell ref="AY167:BC167"/>
    <mergeCell ref="BD167:BH167"/>
    <mergeCell ref="BI167:BM167"/>
    <mergeCell ref="BN167:BR167"/>
    <mergeCell ref="AT166:AX166"/>
    <mergeCell ref="AY166:BC166"/>
    <mergeCell ref="BD166:BH166"/>
    <mergeCell ref="BI166:BM166"/>
    <mergeCell ref="BN166:BR166"/>
    <mergeCell ref="A167:T167"/>
    <mergeCell ref="U167:Y167"/>
    <mergeCell ref="Z167:AD167"/>
    <mergeCell ref="AE167:AI167"/>
    <mergeCell ref="AJ167:AN167"/>
    <mergeCell ref="A166:T166"/>
    <mergeCell ref="U166:Y166"/>
    <mergeCell ref="Z166:AD166"/>
    <mergeCell ref="AE166:AI166"/>
    <mergeCell ref="AJ166:AN166"/>
    <mergeCell ref="AO166:AS166"/>
    <mergeCell ref="AO165:AS165"/>
    <mergeCell ref="AT165:AX165"/>
    <mergeCell ref="AY165:BC165"/>
    <mergeCell ref="BD165:BH165"/>
    <mergeCell ref="BI165:BM165"/>
    <mergeCell ref="BN165:BR165"/>
    <mergeCell ref="AT164:AX164"/>
    <mergeCell ref="AY164:BC164"/>
    <mergeCell ref="BD164:BH164"/>
    <mergeCell ref="BI164:BM164"/>
    <mergeCell ref="BN164:BR164"/>
    <mergeCell ref="A165:T165"/>
    <mergeCell ref="U165:Y165"/>
    <mergeCell ref="Z165:AD165"/>
    <mergeCell ref="AE165:AI165"/>
    <mergeCell ref="AJ165:AN165"/>
    <mergeCell ref="A164:T164"/>
    <mergeCell ref="U164:Y164"/>
    <mergeCell ref="Z164:AD164"/>
    <mergeCell ref="AE164:AI164"/>
    <mergeCell ref="AJ164:AN164"/>
    <mergeCell ref="AO164:AS164"/>
    <mergeCell ref="AO163:AS163"/>
    <mergeCell ref="AT163:AX163"/>
    <mergeCell ref="AY163:BC163"/>
    <mergeCell ref="BD163:BH163"/>
    <mergeCell ref="BI163:BM163"/>
    <mergeCell ref="BN163:BR163"/>
    <mergeCell ref="BI162:BM162"/>
    <mergeCell ref="BN162:BR162"/>
    <mergeCell ref="A163:T163"/>
    <mergeCell ref="U163:Y163"/>
    <mergeCell ref="Z163:AD163"/>
    <mergeCell ref="AE163:AI163"/>
    <mergeCell ref="AJ163:AN163"/>
    <mergeCell ref="AY161:BC161"/>
    <mergeCell ref="BD161:BH161"/>
    <mergeCell ref="BI161:BM161"/>
    <mergeCell ref="BN161:BR161"/>
    <mergeCell ref="A162:T162"/>
    <mergeCell ref="U162:Y162"/>
    <mergeCell ref="Z162:AD162"/>
    <mergeCell ref="AE162:AI162"/>
    <mergeCell ref="AJ162:AN162"/>
    <mergeCell ref="AO162:AS162"/>
    <mergeCell ref="Z160:AD160"/>
    <mergeCell ref="AE160:AI160"/>
    <mergeCell ref="AJ160:AN160"/>
    <mergeCell ref="AO160:AS160"/>
    <mergeCell ref="AT160:AX160"/>
    <mergeCell ref="AY160:BC160"/>
    <mergeCell ref="A159:T159"/>
    <mergeCell ref="U159:Y159"/>
    <mergeCell ref="Z159:AD159"/>
    <mergeCell ref="AE159:AI159"/>
    <mergeCell ref="AJ159:AN159"/>
    <mergeCell ref="AO159:AS159"/>
    <mergeCell ref="AT159:AX159"/>
    <mergeCell ref="AY159:BC159"/>
    <mergeCell ref="BD159:BH159"/>
    <mergeCell ref="AT162:AX162"/>
    <mergeCell ref="AY162:BC162"/>
    <mergeCell ref="BD162:BH162"/>
    <mergeCell ref="BE149:BI149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Z144:BD144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K142:AO142"/>
    <mergeCell ref="AP142:AT142"/>
    <mergeCell ref="AU142:AY142"/>
    <mergeCell ref="AZ142:BD142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BE132:BI132"/>
    <mergeCell ref="BJ132:BN132"/>
    <mergeCell ref="BO132:BS132"/>
    <mergeCell ref="BT132:BX132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Q125:U125"/>
    <mergeCell ref="V125:AE125"/>
    <mergeCell ref="AF125:AJ125"/>
    <mergeCell ref="AK125:AO125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6:BI126"/>
    <mergeCell ref="BJ126:BN126"/>
    <mergeCell ref="BO126:BS126"/>
    <mergeCell ref="BT126:BX126"/>
    <mergeCell ref="AY113:BC113"/>
    <mergeCell ref="A113:C113"/>
    <mergeCell ref="D113:S113"/>
    <mergeCell ref="T113:X113"/>
    <mergeCell ref="Y113:AC113"/>
    <mergeCell ref="AD113:AF113"/>
    <mergeCell ref="BQ103:BU103"/>
    <mergeCell ref="AQ103:AU103"/>
    <mergeCell ref="AV103:AX103"/>
    <mergeCell ref="AY103:BC103"/>
    <mergeCell ref="BD103:BH103"/>
    <mergeCell ref="BI103:BM103"/>
    <mergeCell ref="BN103:BP103"/>
    <mergeCell ref="A103:C103"/>
    <mergeCell ref="D103:S103"/>
    <mergeCell ref="T103:X103"/>
    <mergeCell ref="Y103:AC103"/>
    <mergeCell ref="AD103:AF103"/>
    <mergeCell ref="AG103:AK103"/>
    <mergeCell ref="AL103:AP103"/>
    <mergeCell ref="AL111:AP111"/>
    <mergeCell ref="AQ111:AU111"/>
    <mergeCell ref="AV111:AX111"/>
    <mergeCell ref="AY111:BC111"/>
    <mergeCell ref="AL110:AP110"/>
    <mergeCell ref="AQ110:AU110"/>
    <mergeCell ref="AV110:AX110"/>
    <mergeCell ref="AY110:BC110"/>
    <mergeCell ref="A111:C111"/>
    <mergeCell ref="D111:S111"/>
    <mergeCell ref="T111:X111"/>
    <mergeCell ref="Y111:AC111"/>
    <mergeCell ref="AU81:AY81"/>
    <mergeCell ref="AZ81:BB81"/>
    <mergeCell ref="BC81:BG81"/>
    <mergeCell ref="AU80:AY80"/>
    <mergeCell ref="AZ80:BB80"/>
    <mergeCell ref="BC80:BG80"/>
    <mergeCell ref="A81:D81"/>
    <mergeCell ref="E81:W81"/>
    <mergeCell ref="X81:AB81"/>
    <mergeCell ref="AC81:AG81"/>
    <mergeCell ref="AH81:AJ81"/>
    <mergeCell ref="AK81:AO81"/>
    <mergeCell ref="AP81:AT81"/>
    <mergeCell ref="AU79:AY79"/>
    <mergeCell ref="AZ79:BB79"/>
    <mergeCell ref="BC79:BG79"/>
    <mergeCell ref="A80:D80"/>
    <mergeCell ref="E80:W80"/>
    <mergeCell ref="X80:AB80"/>
    <mergeCell ref="AC80:AG80"/>
    <mergeCell ref="AH80:AJ80"/>
    <mergeCell ref="AK80:AO80"/>
    <mergeCell ref="AP80:AT80"/>
    <mergeCell ref="X79:AB79"/>
    <mergeCell ref="AC79:AG79"/>
    <mergeCell ref="AH79:AJ79"/>
    <mergeCell ref="AK79:AO79"/>
    <mergeCell ref="AP79:AT79"/>
    <mergeCell ref="AU77:AY77"/>
    <mergeCell ref="AZ77:BB77"/>
    <mergeCell ref="BC77:BG77"/>
    <mergeCell ref="A78:D78"/>
    <mergeCell ref="E78:W78"/>
    <mergeCell ref="X78:AB78"/>
    <mergeCell ref="AC78:AG78"/>
    <mergeCell ref="AH78:AJ78"/>
    <mergeCell ref="AK78:AO78"/>
    <mergeCell ref="AP78:AT78"/>
    <mergeCell ref="E77:W77"/>
    <mergeCell ref="X77:AB77"/>
    <mergeCell ref="AC77:AG77"/>
    <mergeCell ref="AH77:AJ77"/>
    <mergeCell ref="AK77:AO77"/>
    <mergeCell ref="AP77:AT77"/>
    <mergeCell ref="BU57:BY57"/>
    <mergeCell ref="AU57:AY57"/>
    <mergeCell ref="AZ57:BB57"/>
    <mergeCell ref="BC57:BG57"/>
    <mergeCell ref="BH57:BL57"/>
    <mergeCell ref="BM57:BQ57"/>
    <mergeCell ref="BR57:BT57"/>
    <mergeCell ref="BM56:BQ56"/>
    <mergeCell ref="BR56:BT56"/>
    <mergeCell ref="BU56:BY56"/>
    <mergeCell ref="A57:D57"/>
    <mergeCell ref="E57:W57"/>
    <mergeCell ref="X57:AB57"/>
    <mergeCell ref="AC57:AG57"/>
    <mergeCell ref="AH57:AJ57"/>
    <mergeCell ref="AK57:AO57"/>
    <mergeCell ref="AP57:AT57"/>
    <mergeCell ref="AK56:AO56"/>
    <mergeCell ref="AP56:AT56"/>
    <mergeCell ref="AU56:AY56"/>
    <mergeCell ref="AZ56:BB56"/>
    <mergeCell ref="BC56:BG56"/>
    <mergeCell ref="BH56:BL56"/>
    <mergeCell ref="BC55:BG55"/>
    <mergeCell ref="BH55:BL55"/>
    <mergeCell ref="BM55:BQ55"/>
    <mergeCell ref="BR55:BT55"/>
    <mergeCell ref="BU55:BY55"/>
    <mergeCell ref="A56:D56"/>
    <mergeCell ref="E56:W56"/>
    <mergeCell ref="X56:AB56"/>
    <mergeCell ref="AC56:AG56"/>
    <mergeCell ref="AH56:AJ56"/>
    <mergeCell ref="BU54:BY54"/>
    <mergeCell ref="A55:D55"/>
    <mergeCell ref="E55:W55"/>
    <mergeCell ref="X55:AB55"/>
    <mergeCell ref="AC55:AG55"/>
    <mergeCell ref="AH55:AJ55"/>
    <mergeCell ref="AK55:AO55"/>
    <mergeCell ref="AP55:AT55"/>
    <mergeCell ref="AU55:AY55"/>
    <mergeCell ref="AZ55:BB55"/>
    <mergeCell ref="AU54:AY54"/>
    <mergeCell ref="AZ54:BB54"/>
    <mergeCell ref="BC54:BG54"/>
    <mergeCell ref="BH54:BL54"/>
    <mergeCell ref="BM54:BQ54"/>
    <mergeCell ref="BR54:BT54"/>
    <mergeCell ref="BM53:BQ53"/>
    <mergeCell ref="BR53:BT53"/>
    <mergeCell ref="BU53:BY53"/>
    <mergeCell ref="A54:D54"/>
    <mergeCell ref="E54:W54"/>
    <mergeCell ref="X54:AB54"/>
    <mergeCell ref="AC54:AG54"/>
    <mergeCell ref="AH54:AJ54"/>
    <mergeCell ref="AK54:AO54"/>
    <mergeCell ref="AP54:AT54"/>
    <mergeCell ref="AK53:AO53"/>
    <mergeCell ref="AP53:AT53"/>
    <mergeCell ref="AU53:AY53"/>
    <mergeCell ref="AZ53:BB53"/>
    <mergeCell ref="BC53:BG53"/>
    <mergeCell ref="BH53:BL53"/>
    <mergeCell ref="BC52:BG52"/>
    <mergeCell ref="BH52:BL52"/>
    <mergeCell ref="BM52:BQ52"/>
    <mergeCell ref="BR52:BT52"/>
    <mergeCell ref="BU52:BY52"/>
    <mergeCell ref="A53:D53"/>
    <mergeCell ref="E53:W53"/>
    <mergeCell ref="X53:AB53"/>
    <mergeCell ref="AC53:AG53"/>
    <mergeCell ref="AH53:AJ53"/>
    <mergeCell ref="A52:D52"/>
    <mergeCell ref="E52:W52"/>
    <mergeCell ref="X52:AB52"/>
    <mergeCell ref="AC52:AG52"/>
    <mergeCell ref="AH52:AJ52"/>
    <mergeCell ref="AK52:AO52"/>
    <mergeCell ref="AP52:AT52"/>
    <mergeCell ref="AU52:AY52"/>
    <mergeCell ref="AZ52:BB52"/>
    <mergeCell ref="A41:D41"/>
    <mergeCell ref="E41:W41"/>
    <mergeCell ref="X41:AB41"/>
    <mergeCell ref="AC41:AG41"/>
    <mergeCell ref="AH41:AJ41"/>
    <mergeCell ref="AK41:AO41"/>
    <mergeCell ref="AP41:AT41"/>
    <mergeCell ref="AU41:AY41"/>
    <mergeCell ref="AZ41:BB41"/>
    <mergeCell ref="BM31:BQ31"/>
    <mergeCell ref="BR31:BT31"/>
    <mergeCell ref="BU31:BY31"/>
    <mergeCell ref="AK31:AO31"/>
    <mergeCell ref="AP31:AT31"/>
    <mergeCell ref="AU31:AY31"/>
    <mergeCell ref="AZ31:BB31"/>
    <mergeCell ref="BC31:BG31"/>
    <mergeCell ref="BH31:BL31"/>
    <mergeCell ref="BC50:BG50"/>
    <mergeCell ref="BH50:BL50"/>
    <mergeCell ref="BM50:BQ50"/>
    <mergeCell ref="BR50:BT50"/>
    <mergeCell ref="BU50:BY50"/>
    <mergeCell ref="AH51:AJ51"/>
    <mergeCell ref="BU49:BY49"/>
    <mergeCell ref="A50:D50"/>
    <mergeCell ref="E50:W50"/>
    <mergeCell ref="X50:AB50"/>
    <mergeCell ref="AC50:AG50"/>
    <mergeCell ref="A264:AA264"/>
    <mergeCell ref="AB264:AT264"/>
    <mergeCell ref="AU264:BF264"/>
    <mergeCell ref="AB265:AT265"/>
    <mergeCell ref="AU265:BF265"/>
    <mergeCell ref="A31:D31"/>
    <mergeCell ref="E31:W31"/>
    <mergeCell ref="X31:AB31"/>
    <mergeCell ref="AC31:AG31"/>
    <mergeCell ref="AH31:AJ31"/>
    <mergeCell ref="A257:BL257"/>
    <mergeCell ref="A258:BL258"/>
    <mergeCell ref="A262:AA262"/>
    <mergeCell ref="AB262:AT262"/>
    <mergeCell ref="AU262:BF262"/>
    <mergeCell ref="AB263:AT263"/>
    <mergeCell ref="AU263:BF263"/>
    <mergeCell ref="AW249:BD249"/>
    <mergeCell ref="BE249:BL249"/>
    <mergeCell ref="A252:BL252"/>
    <mergeCell ref="A253:BL253"/>
    <mergeCell ref="A255:BL255"/>
    <mergeCell ref="A256:BL256"/>
    <mergeCell ref="AQ248:AV248"/>
    <mergeCell ref="AW248:BD248"/>
    <mergeCell ref="BE248:BL248"/>
    <mergeCell ref="A249:F249"/>
    <mergeCell ref="G249:S249"/>
    <mergeCell ref="T249:Y249"/>
    <mergeCell ref="Z249:AD249"/>
    <mergeCell ref="AE249:AJ249"/>
    <mergeCell ref="AK249:AP249"/>
    <mergeCell ref="AQ249:AV249"/>
    <mergeCell ref="A248:F248"/>
    <mergeCell ref="G248:S248"/>
    <mergeCell ref="T248:Y248"/>
    <mergeCell ref="Z248:AD248"/>
    <mergeCell ref="AE248:AJ248"/>
    <mergeCell ref="AK248:AP248"/>
    <mergeCell ref="BE245:BL246"/>
    <mergeCell ref="A247:F247"/>
    <mergeCell ref="G247:S247"/>
    <mergeCell ref="T247:Y247"/>
    <mergeCell ref="Z247:AD247"/>
    <mergeCell ref="AE247:AJ247"/>
    <mergeCell ref="AK247:AP247"/>
    <mergeCell ref="AQ247:AV247"/>
    <mergeCell ref="AW247:BD247"/>
    <mergeCell ref="BE247:BL247"/>
    <mergeCell ref="A242:BL242"/>
    <mergeCell ref="A243:BL243"/>
    <mergeCell ref="A245:F246"/>
    <mergeCell ref="G245:S246"/>
    <mergeCell ref="T245:Y246"/>
    <mergeCell ref="Z245:AD246"/>
    <mergeCell ref="AE245:AJ246"/>
    <mergeCell ref="AK245:AP246"/>
    <mergeCell ref="AQ245:AV246"/>
    <mergeCell ref="AW245:BD246"/>
    <mergeCell ref="AJ239:AN239"/>
    <mergeCell ref="AO239:AS239"/>
    <mergeCell ref="AT239:AW239"/>
    <mergeCell ref="AX239:BB239"/>
    <mergeCell ref="BC239:BG239"/>
    <mergeCell ref="BH239:BL239"/>
    <mergeCell ref="A239:F239"/>
    <mergeCell ref="G239:P239"/>
    <mergeCell ref="Q239:U239"/>
    <mergeCell ref="V239:Y239"/>
    <mergeCell ref="Z239:AD239"/>
    <mergeCell ref="AE239:AI239"/>
    <mergeCell ref="AJ238:AN238"/>
    <mergeCell ref="AO238:AS238"/>
    <mergeCell ref="AT238:AW238"/>
    <mergeCell ref="AX238:BB238"/>
    <mergeCell ref="BC238:BG238"/>
    <mergeCell ref="BH238:BL238"/>
    <mergeCell ref="A238:F238"/>
    <mergeCell ref="G238:P238"/>
    <mergeCell ref="Q238:U238"/>
    <mergeCell ref="V238:Y238"/>
    <mergeCell ref="Z238:AD238"/>
    <mergeCell ref="AE238:AI238"/>
    <mergeCell ref="AJ237:AN237"/>
    <mergeCell ref="AO237:AS237"/>
    <mergeCell ref="AT237:AW237"/>
    <mergeCell ref="AX237:BB237"/>
    <mergeCell ref="BC237:BG237"/>
    <mergeCell ref="BH237:BL237"/>
    <mergeCell ref="A237:F237"/>
    <mergeCell ref="G237:P237"/>
    <mergeCell ref="Q237:U237"/>
    <mergeCell ref="V237:Y237"/>
    <mergeCell ref="Z237:AD237"/>
    <mergeCell ref="AE237:AI237"/>
    <mergeCell ref="AT235:AW236"/>
    <mergeCell ref="AX235:BG235"/>
    <mergeCell ref="BH235:BL236"/>
    <mergeCell ref="Z236:AD236"/>
    <mergeCell ref="AE236:AI236"/>
    <mergeCell ref="AX236:BB236"/>
    <mergeCell ref="BC236:BG236"/>
    <mergeCell ref="A232:BL232"/>
    <mergeCell ref="A234:F236"/>
    <mergeCell ref="G234:P236"/>
    <mergeCell ref="Q234:AN234"/>
    <mergeCell ref="AO234:BL234"/>
    <mergeCell ref="Q235:U236"/>
    <mergeCell ref="V235:Y236"/>
    <mergeCell ref="Z235:AI235"/>
    <mergeCell ref="AJ235:AN236"/>
    <mergeCell ref="AO235:AS236"/>
    <mergeCell ref="AK229:AP229"/>
    <mergeCell ref="AQ229:AV229"/>
    <mergeCell ref="AW229:BA229"/>
    <mergeCell ref="BB229:BF229"/>
    <mergeCell ref="BG229:BL229"/>
    <mergeCell ref="A231:BL231"/>
    <mergeCell ref="AK228:AP228"/>
    <mergeCell ref="AQ228:AV228"/>
    <mergeCell ref="AW228:BA228"/>
    <mergeCell ref="BB228:BF228"/>
    <mergeCell ref="BG228:BL228"/>
    <mergeCell ref="A229:F229"/>
    <mergeCell ref="G229:S229"/>
    <mergeCell ref="T229:Y229"/>
    <mergeCell ref="Z229:AD229"/>
    <mergeCell ref="AE229:AJ229"/>
    <mergeCell ref="AK227:AP227"/>
    <mergeCell ref="AQ227:AV227"/>
    <mergeCell ref="AW227:BA227"/>
    <mergeCell ref="BB227:BF227"/>
    <mergeCell ref="BG227:BL227"/>
    <mergeCell ref="A228:F228"/>
    <mergeCell ref="G228:S228"/>
    <mergeCell ref="T228:Y228"/>
    <mergeCell ref="Z228:AD228"/>
    <mergeCell ref="AE228:AJ228"/>
    <mergeCell ref="AQ225:AV226"/>
    <mergeCell ref="AW225:BF225"/>
    <mergeCell ref="BG225:BL226"/>
    <mergeCell ref="AW226:BA226"/>
    <mergeCell ref="BB226:BF226"/>
    <mergeCell ref="A227:F227"/>
    <mergeCell ref="G227:S227"/>
    <mergeCell ref="T227:Y227"/>
    <mergeCell ref="Z227:AD227"/>
    <mergeCell ref="AE227:AJ227"/>
    <mergeCell ref="A225:F226"/>
    <mergeCell ref="G225:S226"/>
    <mergeCell ref="T225:Y226"/>
    <mergeCell ref="Z225:AD226"/>
    <mergeCell ref="AE225:AJ226"/>
    <mergeCell ref="AK225:AP226"/>
    <mergeCell ref="BJ214:BM214"/>
    <mergeCell ref="A217:BL217"/>
    <mergeCell ref="A218:BL218"/>
    <mergeCell ref="A220:BL220"/>
    <mergeCell ref="A222:BL222"/>
    <mergeCell ref="A223:BL223"/>
    <mergeCell ref="AL214:AO214"/>
    <mergeCell ref="AP214:AS214"/>
    <mergeCell ref="AT214:AW214"/>
    <mergeCell ref="AX214:BA214"/>
    <mergeCell ref="BB214:BE214"/>
    <mergeCell ref="BF214:BI214"/>
    <mergeCell ref="AX213:BA213"/>
    <mergeCell ref="BB213:BE213"/>
    <mergeCell ref="BF213:BI213"/>
    <mergeCell ref="BJ213:BM213"/>
    <mergeCell ref="A214:M214"/>
    <mergeCell ref="N214:U214"/>
    <mergeCell ref="V214:Y214"/>
    <mergeCell ref="Z214:AC214"/>
    <mergeCell ref="AD214:AG214"/>
    <mergeCell ref="AH214:AK214"/>
    <mergeCell ref="BJ212:BM212"/>
    <mergeCell ref="A213:M213"/>
    <mergeCell ref="N213:U213"/>
    <mergeCell ref="V213:Y213"/>
    <mergeCell ref="Z213:AC213"/>
    <mergeCell ref="AD213:AG213"/>
    <mergeCell ref="AH213:AK213"/>
    <mergeCell ref="AL213:AO213"/>
    <mergeCell ref="AP213:AS213"/>
    <mergeCell ref="AT213:AW213"/>
    <mergeCell ref="AL212:AO212"/>
    <mergeCell ref="AP212:AS212"/>
    <mergeCell ref="AT212:AW212"/>
    <mergeCell ref="AX212:BA212"/>
    <mergeCell ref="BB212:BE212"/>
    <mergeCell ref="BF212:BI212"/>
    <mergeCell ref="AX211:BA211"/>
    <mergeCell ref="BB211:BE211"/>
    <mergeCell ref="BF211:BI211"/>
    <mergeCell ref="BJ211:BM211"/>
    <mergeCell ref="A212:M212"/>
    <mergeCell ref="N212:U212"/>
    <mergeCell ref="V212:Y212"/>
    <mergeCell ref="Z212:AC212"/>
    <mergeCell ref="AD212:AG212"/>
    <mergeCell ref="AH212:AK212"/>
    <mergeCell ref="Z211:AC211"/>
    <mergeCell ref="AD211:AG211"/>
    <mergeCell ref="AH211:AK211"/>
    <mergeCell ref="AL211:AO211"/>
    <mergeCell ref="AP211:AS211"/>
    <mergeCell ref="AT211:AW211"/>
    <mergeCell ref="A206:BL206"/>
    <mergeCell ref="A208:BL208"/>
    <mergeCell ref="A210:M211"/>
    <mergeCell ref="N210:U211"/>
    <mergeCell ref="V210:Y211"/>
    <mergeCell ref="Z210:AG210"/>
    <mergeCell ref="AH210:AO210"/>
    <mergeCell ref="AP210:AW210"/>
    <mergeCell ref="AX210:BE210"/>
    <mergeCell ref="BF210:BM210"/>
    <mergeCell ref="AZ203:BD203"/>
    <mergeCell ref="A204:F204"/>
    <mergeCell ref="G204:S204"/>
    <mergeCell ref="T204:Z204"/>
    <mergeCell ref="AA204:AE204"/>
    <mergeCell ref="AF204:AJ204"/>
    <mergeCell ref="AK204:AO204"/>
    <mergeCell ref="AP204:AT204"/>
    <mergeCell ref="AU204:AY204"/>
    <mergeCell ref="AZ204:BD204"/>
    <mergeCell ref="AU202:AY202"/>
    <mergeCell ref="AZ202:BD202"/>
    <mergeCell ref="A203:F203"/>
    <mergeCell ref="G203:S203"/>
    <mergeCell ref="T203:Z203"/>
    <mergeCell ref="AA203:AE203"/>
    <mergeCell ref="AF203:AJ203"/>
    <mergeCell ref="AK203:AO203"/>
    <mergeCell ref="AP203:AT203"/>
    <mergeCell ref="AU203:AY203"/>
    <mergeCell ref="AP201:AT201"/>
    <mergeCell ref="AU201:AY201"/>
    <mergeCell ref="AZ201:BD201"/>
    <mergeCell ref="A202:F202"/>
    <mergeCell ref="G202:S202"/>
    <mergeCell ref="T202:Z202"/>
    <mergeCell ref="AA202:AE202"/>
    <mergeCell ref="AF202:AJ202"/>
    <mergeCell ref="AK202:AO202"/>
    <mergeCell ref="AP202:AT202"/>
    <mergeCell ref="A196:BL196"/>
    <mergeCell ref="A198:BB198"/>
    <mergeCell ref="A200:F201"/>
    <mergeCell ref="G200:S201"/>
    <mergeCell ref="T200:Z201"/>
    <mergeCell ref="AA200:AO200"/>
    <mergeCell ref="AP200:BD200"/>
    <mergeCell ref="AA201:AE201"/>
    <mergeCell ref="AF201:AJ201"/>
    <mergeCell ref="AK201:AO201"/>
    <mergeCell ref="AP193:AT193"/>
    <mergeCell ref="AU193:AY193"/>
    <mergeCell ref="AZ193:BD193"/>
    <mergeCell ref="BE193:BI193"/>
    <mergeCell ref="BJ193:BN193"/>
    <mergeCell ref="BO193:BS193"/>
    <mergeCell ref="A193:F193"/>
    <mergeCell ref="G193:S193"/>
    <mergeCell ref="T193:Z193"/>
    <mergeCell ref="AA193:AE193"/>
    <mergeCell ref="AF193:AJ193"/>
    <mergeCell ref="AK193:AO193"/>
    <mergeCell ref="AP192:AT192"/>
    <mergeCell ref="AU192:AY192"/>
    <mergeCell ref="AZ192:BD192"/>
    <mergeCell ref="BE192:BI192"/>
    <mergeCell ref="BJ192:BN192"/>
    <mergeCell ref="BO192:BS192"/>
    <mergeCell ref="A192:F192"/>
    <mergeCell ref="G192:S192"/>
    <mergeCell ref="T192:Z192"/>
    <mergeCell ref="AA192:AE192"/>
    <mergeCell ref="AF192:AJ192"/>
    <mergeCell ref="AK192:AO192"/>
    <mergeCell ref="AP191:AT191"/>
    <mergeCell ref="AU191:AY191"/>
    <mergeCell ref="AZ191:BD191"/>
    <mergeCell ref="BE191:BI191"/>
    <mergeCell ref="BJ191:BN191"/>
    <mergeCell ref="BO191:BS191"/>
    <mergeCell ref="A191:F191"/>
    <mergeCell ref="G191:S191"/>
    <mergeCell ref="T191:Z191"/>
    <mergeCell ref="AA191:AE191"/>
    <mergeCell ref="AF191:AJ191"/>
    <mergeCell ref="AK191:AO191"/>
    <mergeCell ref="AP190:AT190"/>
    <mergeCell ref="AU190:AY190"/>
    <mergeCell ref="AZ190:BD190"/>
    <mergeCell ref="BE190:BI190"/>
    <mergeCell ref="BJ190:BN190"/>
    <mergeCell ref="BO190:BS190"/>
    <mergeCell ref="A187:BL187"/>
    <mergeCell ref="A189:F190"/>
    <mergeCell ref="G189:S190"/>
    <mergeCell ref="T189:Z190"/>
    <mergeCell ref="AA189:AO189"/>
    <mergeCell ref="AP189:BD189"/>
    <mergeCell ref="BE189:BS189"/>
    <mergeCell ref="AA190:AE190"/>
    <mergeCell ref="AF190:AJ190"/>
    <mergeCell ref="AK190:AO190"/>
    <mergeCell ref="BA178:BC178"/>
    <mergeCell ref="BD178:BF178"/>
    <mergeCell ref="BG178:BI178"/>
    <mergeCell ref="BJ178:BL178"/>
    <mergeCell ref="A183:BL183"/>
    <mergeCell ref="A185:BL185"/>
    <mergeCell ref="A179:C179"/>
    <mergeCell ref="D179:V179"/>
    <mergeCell ref="W179:Y179"/>
    <mergeCell ref="Z179:AB179"/>
    <mergeCell ref="AI178:AK178"/>
    <mergeCell ref="AL178:AN178"/>
    <mergeCell ref="AO178:AQ178"/>
    <mergeCell ref="AR178:AT178"/>
    <mergeCell ref="AU178:AW178"/>
    <mergeCell ref="AX178:AZ178"/>
    <mergeCell ref="BA180:BC180"/>
    <mergeCell ref="BD180:BF180"/>
    <mergeCell ref="BG180:BI180"/>
    <mergeCell ref="BJ180:BL180"/>
    <mergeCell ref="AI180:AK180"/>
    <mergeCell ref="AL180:AN180"/>
    <mergeCell ref="BA177:BC177"/>
    <mergeCell ref="BD177:BF177"/>
    <mergeCell ref="BG177:BI177"/>
    <mergeCell ref="BJ177:BL177"/>
    <mergeCell ref="A178:C178"/>
    <mergeCell ref="D178:V178"/>
    <mergeCell ref="W178:Y178"/>
    <mergeCell ref="Z178:AB178"/>
    <mergeCell ref="AC178:AE178"/>
    <mergeCell ref="AF178:AH178"/>
    <mergeCell ref="AI177:AK177"/>
    <mergeCell ref="AL177:AN177"/>
    <mergeCell ref="AO177:AQ177"/>
    <mergeCell ref="AR177:AT177"/>
    <mergeCell ref="AU177:AW177"/>
    <mergeCell ref="AX177:AZ177"/>
    <mergeCell ref="BA176:BC176"/>
    <mergeCell ref="BD176:BF176"/>
    <mergeCell ref="BG176:BI176"/>
    <mergeCell ref="BJ176:BL176"/>
    <mergeCell ref="A177:C177"/>
    <mergeCell ref="D177:V177"/>
    <mergeCell ref="W177:Y177"/>
    <mergeCell ref="Z177:AB177"/>
    <mergeCell ref="AC177:AE177"/>
    <mergeCell ref="AF177:AH177"/>
    <mergeCell ref="AI176:AK176"/>
    <mergeCell ref="AL176:AN176"/>
    <mergeCell ref="AO176:AQ176"/>
    <mergeCell ref="AR176:AT176"/>
    <mergeCell ref="AU176:AW176"/>
    <mergeCell ref="AX176:AZ176"/>
    <mergeCell ref="A176:C176"/>
    <mergeCell ref="D176:V176"/>
    <mergeCell ref="W176:Y176"/>
    <mergeCell ref="Z176:AB176"/>
    <mergeCell ref="AC176:AE176"/>
    <mergeCell ref="AF176:AH176"/>
    <mergeCell ref="BJ174:BL175"/>
    <mergeCell ref="W175:Y175"/>
    <mergeCell ref="Z175:AB175"/>
    <mergeCell ref="AC175:AE175"/>
    <mergeCell ref="AF175:AH175"/>
    <mergeCell ref="AI175:AK175"/>
    <mergeCell ref="AL175:AN175"/>
    <mergeCell ref="AO175:AQ175"/>
    <mergeCell ref="AR175:AT175"/>
    <mergeCell ref="BG173:BL173"/>
    <mergeCell ref="W174:AB174"/>
    <mergeCell ref="AC174:AH174"/>
    <mergeCell ref="AI174:AN174"/>
    <mergeCell ref="AO174:AT174"/>
    <mergeCell ref="AU174:AW175"/>
    <mergeCell ref="AX174:AZ175"/>
    <mergeCell ref="BA174:BC175"/>
    <mergeCell ref="BD174:BF175"/>
    <mergeCell ref="BG174:BI175"/>
    <mergeCell ref="A173:C175"/>
    <mergeCell ref="D173:V175"/>
    <mergeCell ref="W173:AH173"/>
    <mergeCell ref="AI173:AT173"/>
    <mergeCell ref="AU173:AZ173"/>
    <mergeCell ref="BA173:BF173"/>
    <mergeCell ref="AT158:AX158"/>
    <mergeCell ref="AY158:BC158"/>
    <mergeCell ref="BD158:BH158"/>
    <mergeCell ref="BI158:BM158"/>
    <mergeCell ref="BN158:BR158"/>
    <mergeCell ref="A170:BL170"/>
    <mergeCell ref="BI159:BM159"/>
    <mergeCell ref="BN159:BR159"/>
    <mergeCell ref="A160:T160"/>
    <mergeCell ref="U160:Y160"/>
    <mergeCell ref="A158:T158"/>
    <mergeCell ref="U158:Y158"/>
    <mergeCell ref="Z158:AD158"/>
    <mergeCell ref="AE158:AI158"/>
    <mergeCell ref="AJ158:AN158"/>
    <mergeCell ref="AO158:AS158"/>
    <mergeCell ref="AO157:AS157"/>
    <mergeCell ref="AT157:AX157"/>
    <mergeCell ref="AY157:BC157"/>
    <mergeCell ref="BD157:BH157"/>
    <mergeCell ref="BI157:BM157"/>
    <mergeCell ref="BN157:BR157"/>
    <mergeCell ref="BD160:BH160"/>
    <mergeCell ref="BI160:BM160"/>
    <mergeCell ref="BN160:BR160"/>
    <mergeCell ref="A161:T161"/>
    <mergeCell ref="U161:Y161"/>
    <mergeCell ref="Z161:AD161"/>
    <mergeCell ref="AE161:AI161"/>
    <mergeCell ref="AJ161:AN161"/>
    <mergeCell ref="AO161:AS161"/>
    <mergeCell ref="AT161:AX161"/>
    <mergeCell ref="AT156:AX156"/>
    <mergeCell ref="AY156:BC156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156:T156"/>
    <mergeCell ref="U156:Y156"/>
    <mergeCell ref="Z156:AD156"/>
    <mergeCell ref="AE156:AI156"/>
    <mergeCell ref="AJ156:AN156"/>
    <mergeCell ref="AO156:AS156"/>
    <mergeCell ref="AO155:AS155"/>
    <mergeCell ref="AT155:AX155"/>
    <mergeCell ref="AY155:BC155"/>
    <mergeCell ref="BD155:BH155"/>
    <mergeCell ref="BI155:BM155"/>
    <mergeCell ref="BN155:BR155"/>
    <mergeCell ref="A154:T155"/>
    <mergeCell ref="U154:AD154"/>
    <mergeCell ref="AE154:AN154"/>
    <mergeCell ref="AO154:AX154"/>
    <mergeCell ref="AY154:BH154"/>
    <mergeCell ref="BI154:BR154"/>
    <mergeCell ref="U155:Y155"/>
    <mergeCell ref="Z155:AD155"/>
    <mergeCell ref="AE155:AI155"/>
    <mergeCell ref="AJ155:AN155"/>
    <mergeCell ref="AP140:AT140"/>
    <mergeCell ref="AU140:AY140"/>
    <mergeCell ref="AZ140:BD140"/>
    <mergeCell ref="BE140:BI140"/>
    <mergeCell ref="A151:BL151"/>
    <mergeCell ref="A152:BL152"/>
    <mergeCell ref="BE141:BI141"/>
    <mergeCell ref="A142:C142"/>
    <mergeCell ref="D142:P142"/>
    <mergeCell ref="Q142:U142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V142:AE142"/>
    <mergeCell ref="AF142:AJ142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BT123:BX123"/>
    <mergeCell ref="A134:BL134"/>
    <mergeCell ref="A136:C137"/>
    <mergeCell ref="D136:P137"/>
    <mergeCell ref="Q136:U137"/>
    <mergeCell ref="V136:AE137"/>
    <mergeCell ref="AF136:AT136"/>
    <mergeCell ref="AU136:BI136"/>
    <mergeCell ref="AF137:AJ137"/>
    <mergeCell ref="AK137:AO137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E124:BI124"/>
    <mergeCell ref="BJ124:BN124"/>
    <mergeCell ref="BO124:BS124"/>
    <mergeCell ref="BT124:BX124"/>
    <mergeCell ref="A125:C125"/>
    <mergeCell ref="D125:P125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A121:C121"/>
    <mergeCell ref="D121:P121"/>
    <mergeCell ref="Q121:U121"/>
    <mergeCell ref="V121:AE121"/>
    <mergeCell ref="AF121:AJ121"/>
    <mergeCell ref="AK121:AO121"/>
    <mergeCell ref="BJ119:BX119"/>
    <mergeCell ref="AF120:AJ120"/>
    <mergeCell ref="AK120:AO120"/>
    <mergeCell ref="AP120:AT120"/>
    <mergeCell ref="AU120:AY120"/>
    <mergeCell ref="AZ120:BD120"/>
    <mergeCell ref="BE120:BI120"/>
    <mergeCell ref="BJ120:BN120"/>
    <mergeCell ref="BO120:BS120"/>
    <mergeCell ref="BT120:BX120"/>
    <mergeCell ref="A119:C120"/>
    <mergeCell ref="D119:P120"/>
    <mergeCell ref="Q119:U120"/>
    <mergeCell ref="V119:AE120"/>
    <mergeCell ref="AF119:AT119"/>
    <mergeCell ref="AU119:BI119"/>
    <mergeCell ref="AL112:AP112"/>
    <mergeCell ref="AQ112:AU112"/>
    <mergeCell ref="AV112:AX112"/>
    <mergeCell ref="AY112:BC112"/>
    <mergeCell ref="A115:BL115"/>
    <mergeCell ref="A117:BL117"/>
    <mergeCell ref="AG113:AK113"/>
    <mergeCell ref="AL113:AP113"/>
    <mergeCell ref="AQ113:AU113"/>
    <mergeCell ref="AV113:AX113"/>
    <mergeCell ref="A112:C112"/>
    <mergeCell ref="D112:S112"/>
    <mergeCell ref="T112:X112"/>
    <mergeCell ref="Y112:AC112"/>
    <mergeCell ref="AD112:AF112"/>
    <mergeCell ref="AG112:AK112"/>
    <mergeCell ref="AD111:AF111"/>
    <mergeCell ref="AG111:AK111"/>
    <mergeCell ref="A110:C110"/>
    <mergeCell ref="D110:S110"/>
    <mergeCell ref="T110:X110"/>
    <mergeCell ref="Y110:AC110"/>
    <mergeCell ref="AD110:AF110"/>
    <mergeCell ref="AG110:AK110"/>
    <mergeCell ref="AD109:AF109"/>
    <mergeCell ref="AG109:AK109"/>
    <mergeCell ref="AL109:AP109"/>
    <mergeCell ref="AQ109:AU109"/>
    <mergeCell ref="AV109:AX109"/>
    <mergeCell ref="AY109:BC109"/>
    <mergeCell ref="BN102:BP102"/>
    <mergeCell ref="BQ102:BU102"/>
    <mergeCell ref="A105:BL105"/>
    <mergeCell ref="A106:AW106"/>
    <mergeCell ref="A108:C109"/>
    <mergeCell ref="D108:S109"/>
    <mergeCell ref="T108:AK108"/>
    <mergeCell ref="AL108:BC108"/>
    <mergeCell ref="T109:X109"/>
    <mergeCell ref="Y109:AC109"/>
    <mergeCell ref="AL102:AP102"/>
    <mergeCell ref="AQ102:AU102"/>
    <mergeCell ref="AV102:AX102"/>
    <mergeCell ref="AY102:BC102"/>
    <mergeCell ref="BD102:BH102"/>
    <mergeCell ref="BI102:BM102"/>
    <mergeCell ref="A102:C102"/>
    <mergeCell ref="D102:S102"/>
    <mergeCell ref="T102:X102"/>
    <mergeCell ref="Y102:AC102"/>
    <mergeCell ref="AD102:AF102"/>
    <mergeCell ref="AG102:AK102"/>
    <mergeCell ref="AV101:AX101"/>
    <mergeCell ref="AY101:BC101"/>
    <mergeCell ref="BD101:BH101"/>
    <mergeCell ref="BI101:BM101"/>
    <mergeCell ref="BN101:BP101"/>
    <mergeCell ref="BQ101:BU101"/>
    <mergeCell ref="BN100:BP100"/>
    <mergeCell ref="BQ100:BU100"/>
    <mergeCell ref="A101:C101"/>
    <mergeCell ref="D101:S101"/>
    <mergeCell ref="T101:X101"/>
    <mergeCell ref="Y101:AC101"/>
    <mergeCell ref="AD101:AF101"/>
    <mergeCell ref="AG101:AK101"/>
    <mergeCell ref="AL101:AP101"/>
    <mergeCell ref="AQ101:AU101"/>
    <mergeCell ref="AL100:AP100"/>
    <mergeCell ref="AQ100:AU100"/>
    <mergeCell ref="AV100:AX100"/>
    <mergeCell ref="AY100:BC100"/>
    <mergeCell ref="BD100:BH100"/>
    <mergeCell ref="BI100:BM100"/>
    <mergeCell ref="A100:C100"/>
    <mergeCell ref="D100:S100"/>
    <mergeCell ref="T100:X100"/>
    <mergeCell ref="Y100:AC100"/>
    <mergeCell ref="AD100:AF100"/>
    <mergeCell ref="AG100:AK100"/>
    <mergeCell ref="AV99:AX99"/>
    <mergeCell ref="AY99:BC99"/>
    <mergeCell ref="BD99:BH99"/>
    <mergeCell ref="BI99:BM99"/>
    <mergeCell ref="BN99:BP99"/>
    <mergeCell ref="BQ99:BU99"/>
    <mergeCell ref="T99:X99"/>
    <mergeCell ref="Y99:AC99"/>
    <mergeCell ref="AD99:AF99"/>
    <mergeCell ref="AG99:AK99"/>
    <mergeCell ref="AL99:AP99"/>
    <mergeCell ref="AQ99:AU99"/>
    <mergeCell ref="AZ90:BB90"/>
    <mergeCell ref="BC90:BG90"/>
    <mergeCell ref="A93:BL93"/>
    <mergeCell ref="A95:BL95"/>
    <mergeCell ref="A96:BL96"/>
    <mergeCell ref="A98:C99"/>
    <mergeCell ref="D98:S99"/>
    <mergeCell ref="T98:AK98"/>
    <mergeCell ref="AL98:BC98"/>
    <mergeCell ref="BD98:BU98"/>
    <mergeCell ref="AZ89:BB89"/>
    <mergeCell ref="BC89:BG89"/>
    <mergeCell ref="A90:E90"/>
    <mergeCell ref="F90:W90"/>
    <mergeCell ref="X90:AB90"/>
    <mergeCell ref="AC90:AG90"/>
    <mergeCell ref="AH90:AJ90"/>
    <mergeCell ref="AK90:AO90"/>
    <mergeCell ref="AP90:AT90"/>
    <mergeCell ref="AU90:AY90"/>
    <mergeCell ref="AZ88:BB88"/>
    <mergeCell ref="BC88:BG88"/>
    <mergeCell ref="A89:E89"/>
    <mergeCell ref="F89:W89"/>
    <mergeCell ref="X89:AB89"/>
    <mergeCell ref="AC89:AG89"/>
    <mergeCell ref="AH89:AJ89"/>
    <mergeCell ref="AK89:AO89"/>
    <mergeCell ref="AP89:AT89"/>
    <mergeCell ref="AU89:AY89"/>
    <mergeCell ref="AZ87:BB87"/>
    <mergeCell ref="BC87:BG87"/>
    <mergeCell ref="A88:E88"/>
    <mergeCell ref="F88:W88"/>
    <mergeCell ref="X88:AB88"/>
    <mergeCell ref="AC88:AG88"/>
    <mergeCell ref="AH88:AJ88"/>
    <mergeCell ref="AK88:AO88"/>
    <mergeCell ref="AP88:AT88"/>
    <mergeCell ref="AU88:AY88"/>
    <mergeCell ref="A86:E87"/>
    <mergeCell ref="F86:W87"/>
    <mergeCell ref="X86:AO86"/>
    <mergeCell ref="AP86:BG86"/>
    <mergeCell ref="X87:AB87"/>
    <mergeCell ref="AC87:AG87"/>
    <mergeCell ref="AH87:AJ87"/>
    <mergeCell ref="AK87:AO87"/>
    <mergeCell ref="AP87:AT87"/>
    <mergeCell ref="AU87:AY87"/>
    <mergeCell ref="AZ75:BB75"/>
    <mergeCell ref="BC75:BG75"/>
    <mergeCell ref="A83:BL83"/>
    <mergeCell ref="A84:AW84"/>
    <mergeCell ref="AU76:AY76"/>
    <mergeCell ref="AZ76:BB76"/>
    <mergeCell ref="BC76:BG76"/>
    <mergeCell ref="A77:D77"/>
    <mergeCell ref="AP74:AT74"/>
    <mergeCell ref="AU74:AY74"/>
    <mergeCell ref="AZ74:BB74"/>
    <mergeCell ref="BC74:BG74"/>
    <mergeCell ref="A75:D75"/>
    <mergeCell ref="E75:W75"/>
    <mergeCell ref="X75:AB75"/>
    <mergeCell ref="AC75:AG75"/>
    <mergeCell ref="AH75:AJ75"/>
    <mergeCell ref="AK75:AO75"/>
    <mergeCell ref="A76:D76"/>
    <mergeCell ref="E76:W76"/>
    <mergeCell ref="X76:AB76"/>
    <mergeCell ref="AC76:AG76"/>
    <mergeCell ref="AH76:AJ76"/>
    <mergeCell ref="AK76:AO76"/>
    <mergeCell ref="AP76:AT76"/>
    <mergeCell ref="AP75:AT75"/>
    <mergeCell ref="AU75:AY75"/>
    <mergeCell ref="AU78:AY78"/>
    <mergeCell ref="AZ78:BB78"/>
    <mergeCell ref="BC78:BG78"/>
    <mergeCell ref="A79:D79"/>
    <mergeCell ref="E79:W79"/>
    <mergeCell ref="AP73:AT73"/>
    <mergeCell ref="AU73:AY73"/>
    <mergeCell ref="AZ73:BB73"/>
    <mergeCell ref="BC73:BG73"/>
    <mergeCell ref="A74:D74"/>
    <mergeCell ref="E74:W74"/>
    <mergeCell ref="X74:AB74"/>
    <mergeCell ref="AC74:AG74"/>
    <mergeCell ref="AH74:AJ74"/>
    <mergeCell ref="AK74:AO74"/>
    <mergeCell ref="A73:D73"/>
    <mergeCell ref="E73:W73"/>
    <mergeCell ref="X73:AB73"/>
    <mergeCell ref="AC73:AG73"/>
    <mergeCell ref="AH73:AJ73"/>
    <mergeCell ref="AK73:AO73"/>
    <mergeCell ref="AH72:AJ72"/>
    <mergeCell ref="AK72:AO72"/>
    <mergeCell ref="AP72:AT72"/>
    <mergeCell ref="AU72:AY72"/>
    <mergeCell ref="AZ72:BB72"/>
    <mergeCell ref="BC72:BG72"/>
    <mergeCell ref="BR66:BT66"/>
    <mergeCell ref="BU66:BY66"/>
    <mergeCell ref="A68:BL68"/>
    <mergeCell ref="A69:AW69"/>
    <mergeCell ref="A71:D72"/>
    <mergeCell ref="E71:W72"/>
    <mergeCell ref="X71:AO71"/>
    <mergeCell ref="AP71:BG71"/>
    <mergeCell ref="X72:AB72"/>
    <mergeCell ref="AC72:AG72"/>
    <mergeCell ref="AP66:AT66"/>
    <mergeCell ref="AU66:AY66"/>
    <mergeCell ref="AZ66:BB66"/>
    <mergeCell ref="BC66:BG66"/>
    <mergeCell ref="BH66:BL66"/>
    <mergeCell ref="BM66:BQ66"/>
    <mergeCell ref="A66:E66"/>
    <mergeCell ref="F66:W66"/>
    <mergeCell ref="X66:AB66"/>
    <mergeCell ref="AC66:AG66"/>
    <mergeCell ref="AH66:AJ66"/>
    <mergeCell ref="AK66:AO66"/>
    <mergeCell ref="AZ65:BB65"/>
    <mergeCell ref="BC65:BG65"/>
    <mergeCell ref="BH65:BL65"/>
    <mergeCell ref="BM65:BQ65"/>
    <mergeCell ref="BR65:BT65"/>
    <mergeCell ref="BU65:BY65"/>
    <mergeCell ref="BR64:BT64"/>
    <mergeCell ref="BU64:BY64"/>
    <mergeCell ref="A65:E65"/>
    <mergeCell ref="F65:W65"/>
    <mergeCell ref="X65:AB65"/>
    <mergeCell ref="AC65:AG65"/>
    <mergeCell ref="AH65:AJ65"/>
    <mergeCell ref="AK65:AO65"/>
    <mergeCell ref="AP65:AT65"/>
    <mergeCell ref="AU65:AY65"/>
    <mergeCell ref="AP64:AT64"/>
    <mergeCell ref="AU64:AY64"/>
    <mergeCell ref="AZ64:BB64"/>
    <mergeCell ref="BC64:BG64"/>
    <mergeCell ref="BH64:BL64"/>
    <mergeCell ref="BM64:BQ64"/>
    <mergeCell ref="A64:E64"/>
    <mergeCell ref="F64:W64"/>
    <mergeCell ref="X64:AB64"/>
    <mergeCell ref="AC64:AG64"/>
    <mergeCell ref="AH64:AJ64"/>
    <mergeCell ref="AK64:AO64"/>
    <mergeCell ref="AZ63:BB63"/>
    <mergeCell ref="BC63:BG63"/>
    <mergeCell ref="BH63:BL63"/>
    <mergeCell ref="BM63:BQ63"/>
    <mergeCell ref="BR63:BT63"/>
    <mergeCell ref="BU63:BY63"/>
    <mergeCell ref="X63:AB63"/>
    <mergeCell ref="AC63:AG63"/>
    <mergeCell ref="AH63:AJ63"/>
    <mergeCell ref="AK63:AO63"/>
    <mergeCell ref="AP63:AT63"/>
    <mergeCell ref="AU63:AY63"/>
    <mergeCell ref="BM51:BQ51"/>
    <mergeCell ref="BR51:BT51"/>
    <mergeCell ref="BU51:BY51"/>
    <mergeCell ref="A59:BL59"/>
    <mergeCell ref="A60:BL60"/>
    <mergeCell ref="A62:E63"/>
    <mergeCell ref="F62:W63"/>
    <mergeCell ref="X62:AO62"/>
    <mergeCell ref="AP62:BG62"/>
    <mergeCell ref="BH62:BY62"/>
    <mergeCell ref="AK51:AO51"/>
    <mergeCell ref="AP51:AT51"/>
    <mergeCell ref="AU51:AY51"/>
    <mergeCell ref="AZ51:BB51"/>
    <mergeCell ref="BC51:BG51"/>
    <mergeCell ref="BH51:BL51"/>
    <mergeCell ref="A51:D51"/>
    <mergeCell ref="E51:W51"/>
    <mergeCell ref="X51:AB51"/>
    <mergeCell ref="AC51:AG51"/>
    <mergeCell ref="AH50:AJ50"/>
    <mergeCell ref="AK50:AO50"/>
    <mergeCell ref="AP50:AT50"/>
    <mergeCell ref="AU50:AY50"/>
    <mergeCell ref="AZ50:BB50"/>
    <mergeCell ref="AU49:AY49"/>
    <mergeCell ref="AZ49:BB49"/>
    <mergeCell ref="BC49:BG49"/>
    <mergeCell ref="BH49:BL49"/>
    <mergeCell ref="BM49:BQ49"/>
    <mergeCell ref="BR49:BT49"/>
    <mergeCell ref="BM48:BQ48"/>
    <mergeCell ref="BR48:BT48"/>
    <mergeCell ref="BU48:BY48"/>
    <mergeCell ref="A49:D49"/>
    <mergeCell ref="E49:W49"/>
    <mergeCell ref="X49:AB49"/>
    <mergeCell ref="AC49:AG49"/>
    <mergeCell ref="AH49:AJ49"/>
    <mergeCell ref="AK49:AO49"/>
    <mergeCell ref="AP49:AT49"/>
    <mergeCell ref="AK48:AO48"/>
    <mergeCell ref="AP48:AT48"/>
    <mergeCell ref="AU48:AY48"/>
    <mergeCell ref="AZ48:BB48"/>
    <mergeCell ref="BC48:BG48"/>
    <mergeCell ref="BH48:BL48"/>
    <mergeCell ref="A44:BL44"/>
    <mergeCell ref="A45:BL45"/>
    <mergeCell ref="A47:D48"/>
    <mergeCell ref="E47:W48"/>
    <mergeCell ref="X47:AO47"/>
    <mergeCell ref="AP47:BG47"/>
    <mergeCell ref="BH47:BY47"/>
    <mergeCell ref="X48:AB48"/>
    <mergeCell ref="AC48:AG48"/>
    <mergeCell ref="AH48:AJ48"/>
    <mergeCell ref="AK40:AO40"/>
    <mergeCell ref="AP40:AT40"/>
    <mergeCell ref="AU40:AY40"/>
    <mergeCell ref="AZ40:BB40"/>
    <mergeCell ref="BC40:BG40"/>
    <mergeCell ref="A43:BZ43"/>
    <mergeCell ref="BC41:BG41"/>
    <mergeCell ref="AK39:AO39"/>
    <mergeCell ref="AP39:AT39"/>
    <mergeCell ref="AU39:AY39"/>
    <mergeCell ref="AZ39:BB39"/>
    <mergeCell ref="BC39:BG39"/>
    <mergeCell ref="A40:D40"/>
    <mergeCell ref="E40:W40"/>
    <mergeCell ref="X40:AB40"/>
    <mergeCell ref="AC40:AG40"/>
    <mergeCell ref="AH40:AJ40"/>
    <mergeCell ref="AK38:AO38"/>
    <mergeCell ref="AP38:AT38"/>
    <mergeCell ref="AU38:AY38"/>
    <mergeCell ref="AZ38:BB38"/>
    <mergeCell ref="BC38:BG38"/>
    <mergeCell ref="A39:D39"/>
    <mergeCell ref="E39:W39"/>
    <mergeCell ref="X39:AB39"/>
    <mergeCell ref="AC39:AG39"/>
    <mergeCell ref="AH39:AJ39"/>
    <mergeCell ref="AK37:AO37"/>
    <mergeCell ref="AP37:AT37"/>
    <mergeCell ref="AU37:AY37"/>
    <mergeCell ref="AZ37:BB37"/>
    <mergeCell ref="BC37:BG37"/>
    <mergeCell ref="A38:D38"/>
    <mergeCell ref="E38:W38"/>
    <mergeCell ref="X38:AB38"/>
    <mergeCell ref="AC38:AG38"/>
    <mergeCell ref="AH38:AJ38"/>
    <mergeCell ref="BU30:BY30"/>
    <mergeCell ref="A33:BL33"/>
    <mergeCell ref="A34:AW34"/>
    <mergeCell ref="A36:D37"/>
    <mergeCell ref="E36:W37"/>
    <mergeCell ref="X36:AO36"/>
    <mergeCell ref="AP36:BG36"/>
    <mergeCell ref="X37:AB37"/>
    <mergeCell ref="AC37:AG37"/>
    <mergeCell ref="AH37:AJ37"/>
    <mergeCell ref="AU30:AY30"/>
    <mergeCell ref="AZ30:BB30"/>
    <mergeCell ref="BC30:BG30"/>
    <mergeCell ref="BH30:BL30"/>
    <mergeCell ref="BM30:BQ30"/>
    <mergeCell ref="BR30:BT30"/>
    <mergeCell ref="BM29:BQ29"/>
    <mergeCell ref="BR29:BT29"/>
    <mergeCell ref="BU29:BY29"/>
    <mergeCell ref="A30:D30"/>
    <mergeCell ref="E30:W30"/>
    <mergeCell ref="X30:AB30"/>
    <mergeCell ref="AC30:AG30"/>
    <mergeCell ref="AH30:AJ30"/>
    <mergeCell ref="AK30:AO30"/>
    <mergeCell ref="AP30:AT30"/>
    <mergeCell ref="AK29:AO29"/>
    <mergeCell ref="AP29:AT29"/>
    <mergeCell ref="AU29:AY29"/>
    <mergeCell ref="AZ29:BB29"/>
    <mergeCell ref="BC29:BG29"/>
    <mergeCell ref="BH29:BL29"/>
    <mergeCell ref="BC28:BG28"/>
    <mergeCell ref="BH28:BL28"/>
    <mergeCell ref="BM28:BQ28"/>
    <mergeCell ref="BR28:BT28"/>
    <mergeCell ref="BU28:BY28"/>
    <mergeCell ref="A29:D29"/>
    <mergeCell ref="E29:W29"/>
    <mergeCell ref="X29:AB29"/>
    <mergeCell ref="AC29:AG29"/>
    <mergeCell ref="AH29:AJ29"/>
    <mergeCell ref="BU27:BY27"/>
    <mergeCell ref="A28:D28"/>
    <mergeCell ref="E28:W28"/>
    <mergeCell ref="X28:AB28"/>
    <mergeCell ref="AC28:AG28"/>
    <mergeCell ref="AH28:AJ28"/>
    <mergeCell ref="AK28:AO28"/>
    <mergeCell ref="AP28:AT28"/>
    <mergeCell ref="AU28:AY28"/>
    <mergeCell ref="AZ28:BB28"/>
    <mergeCell ref="AU27:AY27"/>
    <mergeCell ref="AZ27:BB27"/>
    <mergeCell ref="BC27:BG27"/>
    <mergeCell ref="BH27:BL27"/>
    <mergeCell ref="BM27:BQ27"/>
    <mergeCell ref="BR27:BT27"/>
    <mergeCell ref="A26:D27"/>
    <mergeCell ref="E26:W27"/>
    <mergeCell ref="X26:AO26"/>
    <mergeCell ref="AP26:BG26"/>
    <mergeCell ref="BH26:BY26"/>
    <mergeCell ref="X27:AB27"/>
    <mergeCell ref="AC27:AG27"/>
    <mergeCell ref="AH27:AJ27"/>
    <mergeCell ref="AK27:AO27"/>
    <mergeCell ref="AP27:AT27"/>
    <mergeCell ref="A1:BL1"/>
    <mergeCell ref="A2:BL2"/>
    <mergeCell ref="A4:BL4"/>
    <mergeCell ref="A7:AD7"/>
    <mergeCell ref="AE7:AJ7"/>
    <mergeCell ref="A8:AD8"/>
    <mergeCell ref="AE8:AX8"/>
    <mergeCell ref="A19:BL19"/>
    <mergeCell ref="A20:BL20"/>
    <mergeCell ref="A21:BL21"/>
    <mergeCell ref="A22:BL22"/>
    <mergeCell ref="A23:BL23"/>
    <mergeCell ref="A24:BL24"/>
    <mergeCell ref="A13:AD13"/>
    <mergeCell ref="AE13:AX13"/>
    <mergeCell ref="A15:BL15"/>
    <mergeCell ref="A16:BL16"/>
    <mergeCell ref="A17:BL17"/>
    <mergeCell ref="A18:BL18"/>
    <mergeCell ref="A9:AD9"/>
    <mergeCell ref="AE9:AL9"/>
    <mergeCell ref="A10:AD10"/>
    <mergeCell ref="AE10:AX10"/>
    <mergeCell ref="A12:AD12"/>
    <mergeCell ref="AE12:AR12"/>
  </mergeCells>
  <conditionalFormatting sqref="A102 A178 A112">
    <cfRule type="cellIs" dxfId="186" priority="48" stopIfTrue="1" operator="equal">
      <formula>A101</formula>
    </cfRule>
  </conditionalFormatting>
  <conditionalFormatting sqref="A123:C123 A140:C140">
    <cfRule type="cellIs" dxfId="185" priority="49" stopIfTrue="1" operator="equal">
      <formula>A122</formula>
    </cfRule>
    <cfRule type="cellIs" dxfId="184" priority="50" stopIfTrue="1" operator="equal">
      <formula>0</formula>
    </cfRule>
  </conditionalFormatting>
  <conditionalFormatting sqref="A103">
    <cfRule type="cellIs" dxfId="183" priority="47" stopIfTrue="1" operator="equal">
      <formula>A102</formula>
    </cfRule>
  </conditionalFormatting>
  <conditionalFormatting sqref="A113">
    <cfRule type="cellIs" dxfId="182" priority="45" stopIfTrue="1" operator="equal">
      <formula>A112</formula>
    </cfRule>
  </conditionalFormatting>
  <conditionalFormatting sqref="A179">
    <cfRule type="cellIs" dxfId="181" priority="3" stopIfTrue="1" operator="equal">
      <formula>A178</formula>
    </cfRule>
  </conditionalFormatting>
  <conditionalFormatting sqref="A180">
    <cfRule type="cellIs" dxfId="180" priority="2" stopIfTrue="1" operator="equal">
      <formula>A179</formula>
    </cfRule>
  </conditionalFormatting>
  <conditionalFormatting sqref="A124:C124">
    <cfRule type="cellIs" dxfId="179" priority="42" stopIfTrue="1" operator="equal">
      <formula>A123</formula>
    </cfRule>
    <cfRule type="cellIs" dxfId="178" priority="43" stopIfTrue="1" operator="equal">
      <formula>0</formula>
    </cfRule>
  </conditionalFormatting>
  <conditionalFormatting sqref="A125:C125">
    <cfRule type="cellIs" dxfId="177" priority="40" stopIfTrue="1" operator="equal">
      <formula>A124</formula>
    </cfRule>
    <cfRule type="cellIs" dxfId="176" priority="41" stopIfTrue="1" operator="equal">
      <formula>0</formula>
    </cfRule>
  </conditionalFormatting>
  <conditionalFormatting sqref="A126:C126">
    <cfRule type="cellIs" dxfId="175" priority="38" stopIfTrue="1" operator="equal">
      <formula>A125</formula>
    </cfRule>
    <cfRule type="cellIs" dxfId="174" priority="39" stopIfTrue="1" operator="equal">
      <formula>0</formula>
    </cfRule>
  </conditionalFormatting>
  <conditionalFormatting sqref="A127:C127">
    <cfRule type="cellIs" dxfId="173" priority="36" stopIfTrue="1" operator="equal">
      <formula>A126</formula>
    </cfRule>
    <cfRule type="cellIs" dxfId="172" priority="37" stopIfTrue="1" operator="equal">
      <formula>0</formula>
    </cfRule>
  </conditionalFormatting>
  <conditionalFormatting sqref="A128:C128">
    <cfRule type="cellIs" dxfId="171" priority="34" stopIfTrue="1" operator="equal">
      <formula>A127</formula>
    </cfRule>
    <cfRule type="cellIs" dxfId="170" priority="35" stopIfTrue="1" operator="equal">
      <formula>0</formula>
    </cfRule>
  </conditionalFormatting>
  <conditionalFormatting sqref="A129:C129">
    <cfRule type="cellIs" dxfId="169" priority="32" stopIfTrue="1" operator="equal">
      <formula>A128</formula>
    </cfRule>
    <cfRule type="cellIs" dxfId="168" priority="33" stopIfTrue="1" operator="equal">
      <formula>0</formula>
    </cfRule>
  </conditionalFormatting>
  <conditionalFormatting sqref="A130:C130">
    <cfRule type="cellIs" dxfId="167" priority="30" stopIfTrue="1" operator="equal">
      <formula>A129</formula>
    </cfRule>
    <cfRule type="cellIs" dxfId="166" priority="31" stopIfTrue="1" operator="equal">
      <formula>0</formula>
    </cfRule>
  </conditionalFormatting>
  <conditionalFormatting sqref="A131:C131">
    <cfRule type="cellIs" dxfId="165" priority="28" stopIfTrue="1" operator="equal">
      <formula>A130</formula>
    </cfRule>
    <cfRule type="cellIs" dxfId="164" priority="29" stopIfTrue="1" operator="equal">
      <formula>0</formula>
    </cfRule>
  </conditionalFormatting>
  <conditionalFormatting sqref="A132:C132">
    <cfRule type="cellIs" dxfId="163" priority="26" stopIfTrue="1" operator="equal">
      <formula>A131</formula>
    </cfRule>
    <cfRule type="cellIs" dxfId="162" priority="27" stopIfTrue="1" operator="equal">
      <formula>0</formula>
    </cfRule>
  </conditionalFormatting>
  <conditionalFormatting sqref="A141:C141">
    <cfRule type="cellIs" dxfId="161" priority="22" stopIfTrue="1" operator="equal">
      <formula>A140</formula>
    </cfRule>
    <cfRule type="cellIs" dxfId="160" priority="23" stopIfTrue="1" operator="equal">
      <formula>0</formula>
    </cfRule>
  </conditionalFormatting>
  <conditionalFormatting sqref="A142:C142">
    <cfRule type="cellIs" dxfId="159" priority="20" stopIfTrue="1" operator="equal">
      <formula>A141</formula>
    </cfRule>
    <cfRule type="cellIs" dxfId="158" priority="21" stopIfTrue="1" operator="equal">
      <formula>0</formula>
    </cfRule>
  </conditionalFormatting>
  <conditionalFormatting sqref="A143:C143">
    <cfRule type="cellIs" dxfId="157" priority="18" stopIfTrue="1" operator="equal">
      <formula>A142</formula>
    </cfRule>
    <cfRule type="cellIs" dxfId="156" priority="19" stopIfTrue="1" operator="equal">
      <formula>0</formula>
    </cfRule>
  </conditionalFormatting>
  <conditionalFormatting sqref="A144:C144">
    <cfRule type="cellIs" dxfId="155" priority="16" stopIfTrue="1" operator="equal">
      <formula>A143</formula>
    </cfRule>
    <cfRule type="cellIs" dxfId="154" priority="17" stopIfTrue="1" operator="equal">
      <formula>0</formula>
    </cfRule>
  </conditionalFormatting>
  <conditionalFormatting sqref="A145:C145">
    <cfRule type="cellIs" dxfId="153" priority="14" stopIfTrue="1" operator="equal">
      <formula>A144</formula>
    </cfRule>
    <cfRule type="cellIs" dxfId="152" priority="15" stopIfTrue="1" operator="equal">
      <formula>0</formula>
    </cfRule>
  </conditionalFormatting>
  <conditionalFormatting sqref="A146:C146">
    <cfRule type="cellIs" dxfId="151" priority="12" stopIfTrue="1" operator="equal">
      <formula>A145</formula>
    </cfRule>
    <cfRule type="cellIs" dxfId="150" priority="13" stopIfTrue="1" operator="equal">
      <formula>0</formula>
    </cfRule>
  </conditionalFormatting>
  <conditionalFormatting sqref="A147:C147">
    <cfRule type="cellIs" dxfId="149" priority="10" stopIfTrue="1" operator="equal">
      <formula>A146</formula>
    </cfRule>
    <cfRule type="cellIs" dxfId="148" priority="11" stopIfTrue="1" operator="equal">
      <formula>0</formula>
    </cfRule>
  </conditionalFormatting>
  <conditionalFormatting sqref="A148:C148">
    <cfRule type="cellIs" dxfId="147" priority="8" stopIfTrue="1" operator="equal">
      <formula>A147</formula>
    </cfRule>
    <cfRule type="cellIs" dxfId="146" priority="9" stopIfTrue="1" operator="equal">
      <formula>0</formula>
    </cfRule>
  </conditionalFormatting>
  <conditionalFormatting sqref="A149:C149">
    <cfRule type="cellIs" dxfId="145" priority="6" stopIfTrue="1" operator="equal">
      <formula>A148</formula>
    </cfRule>
    <cfRule type="cellIs" dxfId="144" priority="7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65"/>
  <sheetViews>
    <sheetView topLeftCell="A7" zoomScaleNormal="100" workbookViewId="0">
      <selection activeCell="G280" sqref="G280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64" ht="54" customHeight="1" x14ac:dyDescent="0.2">
      <c r="A1" s="70" t="s">
        <v>153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64" ht="7.5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4" spans="1:64" ht="14.25" customHeight="1" x14ac:dyDescent="0.2">
      <c r="A4" s="58" t="s">
        <v>305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</row>
    <row r="7" spans="1:64" ht="14.25" customHeight="1" x14ac:dyDescent="0.2">
      <c r="A7" s="71" t="s">
        <v>285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8" t="s">
        <v>219</v>
      </c>
      <c r="AF7" s="58"/>
      <c r="AG7" s="58"/>
      <c r="AH7" s="58"/>
      <c r="AI7" s="58"/>
      <c r="AJ7" s="58"/>
    </row>
    <row r="8" spans="1:64" ht="15" customHeight="1" x14ac:dyDescent="0.2">
      <c r="A8" s="72" t="s">
        <v>199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38" t="s">
        <v>148</v>
      </c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11"/>
    </row>
    <row r="9" spans="1:64" ht="15" customHeight="1" x14ac:dyDescent="0.2">
      <c r="A9" s="71" t="s">
        <v>319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8" t="s">
        <v>320</v>
      </c>
      <c r="AF9" s="58"/>
      <c r="AG9" s="58"/>
      <c r="AH9" s="58"/>
      <c r="AI9" s="58"/>
      <c r="AJ9" s="58"/>
      <c r="AK9" s="58"/>
      <c r="AL9" s="58"/>
    </row>
    <row r="10" spans="1:64" ht="15" customHeight="1" x14ac:dyDescent="0.2">
      <c r="A10" s="79" t="s">
        <v>200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38" t="s">
        <v>148</v>
      </c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</row>
    <row r="12" spans="1:64" ht="45.95" customHeight="1" x14ac:dyDescent="0.2">
      <c r="A12" s="71" t="s">
        <v>354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76" t="s">
        <v>353</v>
      </c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</row>
    <row r="13" spans="1:64" ht="21.75" customHeight="1" x14ac:dyDescent="0.2">
      <c r="A13" s="38" t="s">
        <v>190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 t="s">
        <v>154</v>
      </c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</row>
    <row r="15" spans="1:64" ht="14.25" customHeight="1" x14ac:dyDescent="0.2">
      <c r="A15" s="76" t="s">
        <v>306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</row>
    <row r="16" spans="1:64" ht="14.25" customHeight="1" x14ac:dyDescent="0.2">
      <c r="A16" s="76" t="s">
        <v>191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</row>
    <row r="17" spans="1:79" ht="15" customHeight="1" x14ac:dyDescent="0.2">
      <c r="A17" s="60" t="s">
        <v>351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</row>
    <row r="18" spans="1:79" ht="15" customHeight="1" x14ac:dyDescent="0.25">
      <c r="A18" s="78" t="s">
        <v>192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</row>
    <row r="19" spans="1:79" ht="15" customHeight="1" x14ac:dyDescent="0.2">
      <c r="A19" s="60" t="s">
        <v>352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</row>
    <row r="20" spans="1:79" ht="14.25" customHeight="1" x14ac:dyDescent="0.2">
      <c r="A20" s="76" t="s">
        <v>193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</row>
    <row r="21" spans="1:79" ht="105" customHeight="1" x14ac:dyDescent="0.2">
      <c r="A21" s="60" t="s">
        <v>284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</row>
    <row r="22" spans="1:79" ht="14.25" customHeight="1" x14ac:dyDescent="0.2">
      <c r="A22" s="76" t="s">
        <v>194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ht="14.25" customHeight="1" x14ac:dyDescent="0.2">
      <c r="A23" s="77" t="s">
        <v>293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</row>
    <row r="24" spans="1:79" ht="15" customHeight="1" x14ac:dyDescent="0.2">
      <c r="A24" s="36" t="s">
        <v>222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</row>
    <row r="26" spans="1:79" ht="23.1" customHeight="1" x14ac:dyDescent="0.2">
      <c r="A26" s="80" t="s">
        <v>5</v>
      </c>
      <c r="B26" s="81"/>
      <c r="C26" s="81"/>
      <c r="D26" s="82"/>
      <c r="E26" s="80" t="s">
        <v>22</v>
      </c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2"/>
      <c r="X26" s="52" t="s">
        <v>223</v>
      </c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 t="s">
        <v>224</v>
      </c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 t="s">
        <v>225</v>
      </c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</row>
    <row r="27" spans="1:79" ht="54.75" customHeight="1" x14ac:dyDescent="0.2">
      <c r="A27" s="83"/>
      <c r="B27" s="84"/>
      <c r="C27" s="84"/>
      <c r="D27" s="85"/>
      <c r="E27" s="83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5"/>
      <c r="X27" s="52" t="s">
        <v>7</v>
      </c>
      <c r="Y27" s="52"/>
      <c r="Z27" s="52"/>
      <c r="AA27" s="52"/>
      <c r="AB27" s="52"/>
      <c r="AC27" s="52" t="s">
        <v>6</v>
      </c>
      <c r="AD27" s="52"/>
      <c r="AE27" s="52"/>
      <c r="AF27" s="52"/>
      <c r="AG27" s="52"/>
      <c r="AH27" s="73" t="s">
        <v>155</v>
      </c>
      <c r="AI27" s="74"/>
      <c r="AJ27" s="75"/>
      <c r="AK27" s="52" t="s">
        <v>8</v>
      </c>
      <c r="AL27" s="52"/>
      <c r="AM27" s="52"/>
      <c r="AN27" s="52"/>
      <c r="AO27" s="52"/>
      <c r="AP27" s="52" t="s">
        <v>7</v>
      </c>
      <c r="AQ27" s="52"/>
      <c r="AR27" s="52"/>
      <c r="AS27" s="52"/>
      <c r="AT27" s="52"/>
      <c r="AU27" s="52" t="s">
        <v>6</v>
      </c>
      <c r="AV27" s="52"/>
      <c r="AW27" s="52"/>
      <c r="AX27" s="52"/>
      <c r="AY27" s="52"/>
      <c r="AZ27" s="73" t="s">
        <v>155</v>
      </c>
      <c r="BA27" s="74"/>
      <c r="BB27" s="75"/>
      <c r="BC27" s="52" t="s">
        <v>121</v>
      </c>
      <c r="BD27" s="52"/>
      <c r="BE27" s="52"/>
      <c r="BF27" s="52"/>
      <c r="BG27" s="52"/>
      <c r="BH27" s="52" t="s">
        <v>7</v>
      </c>
      <c r="BI27" s="52"/>
      <c r="BJ27" s="52"/>
      <c r="BK27" s="52"/>
      <c r="BL27" s="52"/>
      <c r="BM27" s="52" t="s">
        <v>6</v>
      </c>
      <c r="BN27" s="52"/>
      <c r="BO27" s="52"/>
      <c r="BP27" s="52"/>
      <c r="BQ27" s="52"/>
      <c r="BR27" s="73" t="s">
        <v>155</v>
      </c>
      <c r="BS27" s="74"/>
      <c r="BT27" s="75"/>
      <c r="BU27" s="52" t="s">
        <v>122</v>
      </c>
      <c r="BV27" s="52"/>
      <c r="BW27" s="52"/>
      <c r="BX27" s="52"/>
      <c r="BY27" s="52"/>
    </row>
    <row r="28" spans="1:79" ht="15" customHeight="1" x14ac:dyDescent="0.2">
      <c r="A28" s="27">
        <v>1</v>
      </c>
      <c r="B28" s="28"/>
      <c r="C28" s="28"/>
      <c r="D28" s="53"/>
      <c r="E28" s="27">
        <v>2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53"/>
      <c r="X28" s="52">
        <v>3</v>
      </c>
      <c r="Y28" s="52"/>
      <c r="Z28" s="52"/>
      <c r="AA28" s="52"/>
      <c r="AB28" s="52"/>
      <c r="AC28" s="52">
        <v>4</v>
      </c>
      <c r="AD28" s="52"/>
      <c r="AE28" s="52"/>
      <c r="AF28" s="52"/>
      <c r="AG28" s="52"/>
      <c r="AH28" s="27">
        <v>5</v>
      </c>
      <c r="AI28" s="28"/>
      <c r="AJ28" s="53"/>
      <c r="AK28" s="52">
        <v>6</v>
      </c>
      <c r="AL28" s="52"/>
      <c r="AM28" s="52"/>
      <c r="AN28" s="52"/>
      <c r="AO28" s="52"/>
      <c r="AP28" s="52">
        <v>7</v>
      </c>
      <c r="AQ28" s="52"/>
      <c r="AR28" s="52"/>
      <c r="AS28" s="52"/>
      <c r="AT28" s="52"/>
      <c r="AU28" s="52">
        <v>8</v>
      </c>
      <c r="AV28" s="52"/>
      <c r="AW28" s="52"/>
      <c r="AX28" s="52"/>
      <c r="AY28" s="52"/>
      <c r="AZ28" s="27">
        <v>9</v>
      </c>
      <c r="BA28" s="28"/>
      <c r="BB28" s="53"/>
      <c r="BC28" s="52">
        <v>10</v>
      </c>
      <c r="BD28" s="52"/>
      <c r="BE28" s="52"/>
      <c r="BF28" s="52"/>
      <c r="BG28" s="52"/>
      <c r="BH28" s="52">
        <v>11</v>
      </c>
      <c r="BI28" s="52"/>
      <c r="BJ28" s="52"/>
      <c r="BK28" s="52"/>
      <c r="BL28" s="52"/>
      <c r="BM28" s="52">
        <v>12</v>
      </c>
      <c r="BN28" s="52"/>
      <c r="BO28" s="52"/>
      <c r="BP28" s="52"/>
      <c r="BQ28" s="52"/>
      <c r="BR28" s="27">
        <v>13</v>
      </c>
      <c r="BS28" s="28"/>
      <c r="BT28" s="53"/>
      <c r="BU28" s="52">
        <v>14</v>
      </c>
      <c r="BV28" s="52"/>
      <c r="BW28" s="52"/>
      <c r="BX28" s="52"/>
      <c r="BY28" s="52"/>
    </row>
    <row r="29" spans="1:79" ht="13.5" hidden="1" customHeight="1" x14ac:dyDescent="0.2">
      <c r="A29" s="29" t="s">
        <v>80</v>
      </c>
      <c r="B29" s="30"/>
      <c r="C29" s="30"/>
      <c r="D29" s="47"/>
      <c r="E29" s="29" t="s">
        <v>81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47"/>
      <c r="X29" s="49" t="s">
        <v>89</v>
      </c>
      <c r="Y29" s="49"/>
      <c r="Z29" s="49"/>
      <c r="AA29" s="49"/>
      <c r="AB29" s="49"/>
      <c r="AC29" s="49" t="s">
        <v>90</v>
      </c>
      <c r="AD29" s="49"/>
      <c r="AE29" s="49"/>
      <c r="AF29" s="49"/>
      <c r="AG29" s="49"/>
      <c r="AH29" s="29" t="s">
        <v>116</v>
      </c>
      <c r="AI29" s="30"/>
      <c r="AJ29" s="47"/>
      <c r="AK29" s="90" t="s">
        <v>125</v>
      </c>
      <c r="AL29" s="90"/>
      <c r="AM29" s="90"/>
      <c r="AN29" s="90"/>
      <c r="AO29" s="90"/>
      <c r="AP29" s="49" t="s">
        <v>91</v>
      </c>
      <c r="AQ29" s="49"/>
      <c r="AR29" s="49"/>
      <c r="AS29" s="49"/>
      <c r="AT29" s="49"/>
      <c r="AU29" s="49" t="s">
        <v>92</v>
      </c>
      <c r="AV29" s="49"/>
      <c r="AW29" s="49"/>
      <c r="AX29" s="49"/>
      <c r="AY29" s="49"/>
      <c r="AZ29" s="29" t="s">
        <v>117</v>
      </c>
      <c r="BA29" s="30"/>
      <c r="BB29" s="47"/>
      <c r="BC29" s="90" t="s">
        <v>125</v>
      </c>
      <c r="BD29" s="90"/>
      <c r="BE29" s="90"/>
      <c r="BF29" s="90"/>
      <c r="BG29" s="90"/>
      <c r="BH29" s="49" t="s">
        <v>82</v>
      </c>
      <c r="BI29" s="49"/>
      <c r="BJ29" s="49"/>
      <c r="BK29" s="49"/>
      <c r="BL29" s="49"/>
      <c r="BM29" s="49" t="s">
        <v>83</v>
      </c>
      <c r="BN29" s="49"/>
      <c r="BO29" s="49"/>
      <c r="BP29" s="49"/>
      <c r="BQ29" s="49"/>
      <c r="BR29" s="29" t="s">
        <v>118</v>
      </c>
      <c r="BS29" s="30"/>
      <c r="BT29" s="47"/>
      <c r="BU29" s="90" t="s">
        <v>125</v>
      </c>
      <c r="BV29" s="90"/>
      <c r="BW29" s="90"/>
      <c r="BX29" s="90"/>
      <c r="BY29" s="90"/>
      <c r="CA29" t="s">
        <v>31</v>
      </c>
    </row>
    <row r="30" spans="1:79" s="24" customFormat="1" ht="12.75" customHeight="1" x14ac:dyDescent="0.2">
      <c r="A30" s="91"/>
      <c r="B30" s="92"/>
      <c r="C30" s="92"/>
      <c r="D30" s="93"/>
      <c r="E30" s="43" t="s">
        <v>231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3"/>
      <c r="X30" s="86">
        <v>28467</v>
      </c>
      <c r="Y30" s="86"/>
      <c r="Z30" s="86"/>
      <c r="AA30" s="86"/>
      <c r="AB30" s="86"/>
      <c r="AC30" s="86" t="s">
        <v>232</v>
      </c>
      <c r="AD30" s="86"/>
      <c r="AE30" s="86"/>
      <c r="AF30" s="86"/>
      <c r="AG30" s="86"/>
      <c r="AH30" s="87" t="s">
        <v>232</v>
      </c>
      <c r="AI30" s="88"/>
      <c r="AJ30" s="89"/>
      <c r="AK30" s="86">
        <f>IF(ISNUMBER(X30),X30,0)+IF(ISNUMBER(AC30),AC30,0)</f>
        <v>28467</v>
      </c>
      <c r="AL30" s="86"/>
      <c r="AM30" s="86"/>
      <c r="AN30" s="86"/>
      <c r="AO30" s="86"/>
      <c r="AP30" s="86">
        <v>166538</v>
      </c>
      <c r="AQ30" s="86"/>
      <c r="AR30" s="86"/>
      <c r="AS30" s="86"/>
      <c r="AT30" s="86"/>
      <c r="AU30" s="86" t="s">
        <v>232</v>
      </c>
      <c r="AV30" s="86"/>
      <c r="AW30" s="86"/>
      <c r="AX30" s="86"/>
      <c r="AY30" s="86"/>
      <c r="AZ30" s="87" t="s">
        <v>232</v>
      </c>
      <c r="BA30" s="88"/>
      <c r="BB30" s="89"/>
      <c r="BC30" s="86">
        <f>IF(ISNUMBER(AP30),AP30,0)+IF(ISNUMBER(AU30),AU30,0)</f>
        <v>166538</v>
      </c>
      <c r="BD30" s="86"/>
      <c r="BE30" s="86"/>
      <c r="BF30" s="86"/>
      <c r="BG30" s="86"/>
      <c r="BH30" s="86">
        <v>215736</v>
      </c>
      <c r="BI30" s="86"/>
      <c r="BJ30" s="86"/>
      <c r="BK30" s="86"/>
      <c r="BL30" s="86"/>
      <c r="BM30" s="86" t="s">
        <v>232</v>
      </c>
      <c r="BN30" s="86"/>
      <c r="BO30" s="86"/>
      <c r="BP30" s="86"/>
      <c r="BQ30" s="86"/>
      <c r="BR30" s="87" t="s">
        <v>232</v>
      </c>
      <c r="BS30" s="88"/>
      <c r="BT30" s="89"/>
      <c r="BU30" s="86">
        <f>IF(ISNUMBER(BH30),BH30,0)+IF(ISNUMBER(BM30),BM30,0)</f>
        <v>215736</v>
      </c>
      <c r="BV30" s="86"/>
      <c r="BW30" s="86"/>
      <c r="BX30" s="86"/>
      <c r="BY30" s="86"/>
      <c r="CA30" s="24" t="s">
        <v>32</v>
      </c>
    </row>
    <row r="31" spans="1:79" s="10" customFormat="1" ht="12.75" customHeight="1" x14ac:dyDescent="0.2">
      <c r="A31" s="104"/>
      <c r="B31" s="105"/>
      <c r="C31" s="105"/>
      <c r="D31" s="106"/>
      <c r="E31" s="69" t="s">
        <v>188</v>
      </c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8"/>
      <c r="X31" s="103">
        <v>28467</v>
      </c>
      <c r="Y31" s="103"/>
      <c r="Z31" s="103"/>
      <c r="AA31" s="103"/>
      <c r="AB31" s="103"/>
      <c r="AC31" s="103">
        <v>0</v>
      </c>
      <c r="AD31" s="103"/>
      <c r="AE31" s="103"/>
      <c r="AF31" s="103"/>
      <c r="AG31" s="103"/>
      <c r="AH31" s="94">
        <v>0</v>
      </c>
      <c r="AI31" s="95"/>
      <c r="AJ31" s="96"/>
      <c r="AK31" s="103">
        <f>IF(ISNUMBER(X31),X31,0)+IF(ISNUMBER(AC31),AC31,0)</f>
        <v>28467</v>
      </c>
      <c r="AL31" s="103"/>
      <c r="AM31" s="103"/>
      <c r="AN31" s="103"/>
      <c r="AO31" s="103"/>
      <c r="AP31" s="103">
        <v>166538</v>
      </c>
      <c r="AQ31" s="103"/>
      <c r="AR31" s="103"/>
      <c r="AS31" s="103"/>
      <c r="AT31" s="103"/>
      <c r="AU31" s="103">
        <v>0</v>
      </c>
      <c r="AV31" s="103"/>
      <c r="AW31" s="103"/>
      <c r="AX31" s="103"/>
      <c r="AY31" s="103"/>
      <c r="AZ31" s="94">
        <v>0</v>
      </c>
      <c r="BA31" s="95"/>
      <c r="BB31" s="96"/>
      <c r="BC31" s="103">
        <f>IF(ISNUMBER(AP31),AP31,0)+IF(ISNUMBER(AU31),AU31,0)</f>
        <v>166538</v>
      </c>
      <c r="BD31" s="103"/>
      <c r="BE31" s="103"/>
      <c r="BF31" s="103"/>
      <c r="BG31" s="103"/>
      <c r="BH31" s="103">
        <v>215736</v>
      </c>
      <c r="BI31" s="103"/>
      <c r="BJ31" s="103"/>
      <c r="BK31" s="103"/>
      <c r="BL31" s="103"/>
      <c r="BM31" s="103">
        <v>0</v>
      </c>
      <c r="BN31" s="103"/>
      <c r="BO31" s="103"/>
      <c r="BP31" s="103"/>
      <c r="BQ31" s="103"/>
      <c r="BR31" s="94">
        <v>0</v>
      </c>
      <c r="BS31" s="95"/>
      <c r="BT31" s="96"/>
      <c r="BU31" s="103">
        <f>IF(ISNUMBER(BH31),BH31,0)+IF(ISNUMBER(BM31),BM31,0)</f>
        <v>215736</v>
      </c>
      <c r="BV31" s="103"/>
      <c r="BW31" s="103"/>
      <c r="BX31" s="103"/>
      <c r="BY31" s="103"/>
    </row>
    <row r="33" spans="1:79" ht="14.25" customHeight="1" x14ac:dyDescent="0.2">
      <c r="A33" s="77" t="s">
        <v>307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</row>
    <row r="34" spans="1:79" ht="15" customHeight="1" x14ac:dyDescent="0.2">
      <c r="A34" s="36" t="s">
        <v>222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</row>
    <row r="36" spans="1:79" ht="22.5" customHeight="1" x14ac:dyDescent="0.2">
      <c r="A36" s="80" t="s">
        <v>5</v>
      </c>
      <c r="B36" s="81"/>
      <c r="C36" s="81"/>
      <c r="D36" s="82"/>
      <c r="E36" s="80" t="s">
        <v>22</v>
      </c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2"/>
      <c r="X36" s="52" t="s">
        <v>226</v>
      </c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 t="s">
        <v>229</v>
      </c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</row>
    <row r="37" spans="1:79" ht="36" customHeight="1" x14ac:dyDescent="0.2">
      <c r="A37" s="83"/>
      <c r="B37" s="84"/>
      <c r="C37" s="84"/>
      <c r="D37" s="85"/>
      <c r="E37" s="83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5"/>
      <c r="X37" s="52" t="s">
        <v>7</v>
      </c>
      <c r="Y37" s="52"/>
      <c r="Z37" s="52"/>
      <c r="AA37" s="52"/>
      <c r="AB37" s="52"/>
      <c r="AC37" s="52" t="s">
        <v>6</v>
      </c>
      <c r="AD37" s="52"/>
      <c r="AE37" s="52"/>
      <c r="AF37" s="52"/>
      <c r="AG37" s="52"/>
      <c r="AH37" s="73" t="s">
        <v>155</v>
      </c>
      <c r="AI37" s="74"/>
      <c r="AJ37" s="75"/>
      <c r="AK37" s="52" t="s">
        <v>8</v>
      </c>
      <c r="AL37" s="52"/>
      <c r="AM37" s="52"/>
      <c r="AN37" s="52"/>
      <c r="AO37" s="52"/>
      <c r="AP37" s="52" t="s">
        <v>7</v>
      </c>
      <c r="AQ37" s="52"/>
      <c r="AR37" s="52"/>
      <c r="AS37" s="52"/>
      <c r="AT37" s="52"/>
      <c r="AU37" s="52" t="s">
        <v>6</v>
      </c>
      <c r="AV37" s="52"/>
      <c r="AW37" s="52"/>
      <c r="AX37" s="52"/>
      <c r="AY37" s="52"/>
      <c r="AZ37" s="73" t="s">
        <v>155</v>
      </c>
      <c r="BA37" s="74"/>
      <c r="BB37" s="75"/>
      <c r="BC37" s="52" t="s">
        <v>121</v>
      </c>
      <c r="BD37" s="52"/>
      <c r="BE37" s="52"/>
      <c r="BF37" s="52"/>
      <c r="BG37" s="52"/>
    </row>
    <row r="38" spans="1:79" ht="15" customHeight="1" x14ac:dyDescent="0.2">
      <c r="A38" s="27">
        <v>1</v>
      </c>
      <c r="B38" s="28"/>
      <c r="C38" s="28"/>
      <c r="D38" s="53"/>
      <c r="E38" s="27">
        <v>2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53"/>
      <c r="X38" s="52">
        <v>3</v>
      </c>
      <c r="Y38" s="52"/>
      <c r="Z38" s="52"/>
      <c r="AA38" s="52"/>
      <c r="AB38" s="52"/>
      <c r="AC38" s="52">
        <v>4</v>
      </c>
      <c r="AD38" s="52"/>
      <c r="AE38" s="52"/>
      <c r="AF38" s="52"/>
      <c r="AG38" s="52"/>
      <c r="AH38" s="27">
        <v>5</v>
      </c>
      <c r="AI38" s="28"/>
      <c r="AJ38" s="53"/>
      <c r="AK38" s="52">
        <v>6</v>
      </c>
      <c r="AL38" s="52"/>
      <c r="AM38" s="52"/>
      <c r="AN38" s="52"/>
      <c r="AO38" s="52"/>
      <c r="AP38" s="52">
        <v>7</v>
      </c>
      <c r="AQ38" s="52"/>
      <c r="AR38" s="52"/>
      <c r="AS38" s="52"/>
      <c r="AT38" s="52"/>
      <c r="AU38" s="52">
        <v>8</v>
      </c>
      <c r="AV38" s="52"/>
      <c r="AW38" s="52"/>
      <c r="AX38" s="52"/>
      <c r="AY38" s="52"/>
      <c r="AZ38" s="27">
        <v>9</v>
      </c>
      <c r="BA38" s="28"/>
      <c r="BB38" s="53"/>
      <c r="BC38" s="52">
        <v>10</v>
      </c>
      <c r="BD38" s="52"/>
      <c r="BE38" s="52"/>
      <c r="BF38" s="52"/>
      <c r="BG38" s="52"/>
    </row>
    <row r="39" spans="1:79" ht="8.25" hidden="1" customHeight="1" x14ac:dyDescent="0.2">
      <c r="A39" s="29" t="s">
        <v>80</v>
      </c>
      <c r="B39" s="30"/>
      <c r="C39" s="30"/>
      <c r="D39" s="47"/>
      <c r="E39" s="29" t="s">
        <v>81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47"/>
      <c r="X39" s="49" t="s">
        <v>84</v>
      </c>
      <c r="Y39" s="49"/>
      <c r="Z39" s="49"/>
      <c r="AA39" s="49"/>
      <c r="AB39" s="49"/>
      <c r="AC39" s="49" t="s">
        <v>85</v>
      </c>
      <c r="AD39" s="49"/>
      <c r="AE39" s="49"/>
      <c r="AF39" s="49"/>
      <c r="AG39" s="49"/>
      <c r="AH39" s="29" t="s">
        <v>119</v>
      </c>
      <c r="AI39" s="30"/>
      <c r="AJ39" s="47"/>
      <c r="AK39" s="90" t="s">
        <v>125</v>
      </c>
      <c r="AL39" s="90"/>
      <c r="AM39" s="90"/>
      <c r="AN39" s="90"/>
      <c r="AO39" s="90"/>
      <c r="AP39" s="49" t="s">
        <v>86</v>
      </c>
      <c r="AQ39" s="49"/>
      <c r="AR39" s="49"/>
      <c r="AS39" s="49"/>
      <c r="AT39" s="49"/>
      <c r="AU39" s="49" t="s">
        <v>87</v>
      </c>
      <c r="AV39" s="49"/>
      <c r="AW39" s="49"/>
      <c r="AX39" s="49"/>
      <c r="AY39" s="49"/>
      <c r="AZ39" s="29" t="s">
        <v>120</v>
      </c>
      <c r="BA39" s="30"/>
      <c r="BB39" s="47"/>
      <c r="BC39" s="90" t="s">
        <v>125</v>
      </c>
      <c r="BD39" s="90"/>
      <c r="BE39" s="90"/>
      <c r="BF39" s="90"/>
      <c r="BG39" s="90"/>
      <c r="CA39" t="s">
        <v>33</v>
      </c>
    </row>
    <row r="40" spans="1:79" s="24" customFormat="1" ht="12.75" customHeight="1" x14ac:dyDescent="0.2">
      <c r="A40" s="91"/>
      <c r="B40" s="92"/>
      <c r="C40" s="92"/>
      <c r="D40" s="93"/>
      <c r="E40" s="43" t="s">
        <v>231</v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3"/>
      <c r="X40" s="87"/>
      <c r="Y40" s="88"/>
      <c r="Z40" s="88"/>
      <c r="AA40" s="88"/>
      <c r="AB40" s="89"/>
      <c r="AC40" s="87" t="s">
        <v>232</v>
      </c>
      <c r="AD40" s="88"/>
      <c r="AE40" s="88"/>
      <c r="AF40" s="88"/>
      <c r="AG40" s="89"/>
      <c r="AH40" s="87" t="s">
        <v>232</v>
      </c>
      <c r="AI40" s="88"/>
      <c r="AJ40" s="89"/>
      <c r="AK40" s="87">
        <f>IF(ISNUMBER(X40),X40,0)+IF(ISNUMBER(AC40),AC40,0)</f>
        <v>0</v>
      </c>
      <c r="AL40" s="88"/>
      <c r="AM40" s="88"/>
      <c r="AN40" s="88"/>
      <c r="AO40" s="89"/>
      <c r="AP40" s="87">
        <v>0</v>
      </c>
      <c r="AQ40" s="88"/>
      <c r="AR40" s="88"/>
      <c r="AS40" s="88"/>
      <c r="AT40" s="89"/>
      <c r="AU40" s="87" t="s">
        <v>232</v>
      </c>
      <c r="AV40" s="88"/>
      <c r="AW40" s="88"/>
      <c r="AX40" s="88"/>
      <c r="AY40" s="89"/>
      <c r="AZ40" s="87" t="s">
        <v>232</v>
      </c>
      <c r="BA40" s="88"/>
      <c r="BB40" s="89"/>
      <c r="BC40" s="87">
        <f>IF(ISNUMBER(AP40),AP40,0)+IF(ISNUMBER(AU40),AU40,0)</f>
        <v>0</v>
      </c>
      <c r="BD40" s="88"/>
      <c r="BE40" s="88"/>
      <c r="BF40" s="88"/>
      <c r="BG40" s="89"/>
      <c r="CA40" s="24" t="s">
        <v>34</v>
      </c>
    </row>
    <row r="41" spans="1:79" s="10" customFormat="1" ht="12.75" customHeight="1" x14ac:dyDescent="0.2">
      <c r="A41" s="104"/>
      <c r="B41" s="105"/>
      <c r="C41" s="105"/>
      <c r="D41" s="106"/>
      <c r="E41" s="69" t="s">
        <v>188</v>
      </c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8"/>
      <c r="X41" s="94"/>
      <c r="Y41" s="95"/>
      <c r="Z41" s="95"/>
      <c r="AA41" s="95"/>
      <c r="AB41" s="96"/>
      <c r="AC41" s="94">
        <v>0</v>
      </c>
      <c r="AD41" s="95"/>
      <c r="AE41" s="95"/>
      <c r="AF41" s="95"/>
      <c r="AG41" s="96"/>
      <c r="AH41" s="94">
        <v>0</v>
      </c>
      <c r="AI41" s="95"/>
      <c r="AJ41" s="96"/>
      <c r="AK41" s="94">
        <f>IF(ISNUMBER(X41),X41,0)+IF(ISNUMBER(AC41),AC41,0)</f>
        <v>0</v>
      </c>
      <c r="AL41" s="95"/>
      <c r="AM41" s="95"/>
      <c r="AN41" s="95"/>
      <c r="AO41" s="96"/>
      <c r="AP41" s="94">
        <v>0</v>
      </c>
      <c r="AQ41" s="95"/>
      <c r="AR41" s="95"/>
      <c r="AS41" s="95"/>
      <c r="AT41" s="96"/>
      <c r="AU41" s="94">
        <v>0</v>
      </c>
      <c r="AV41" s="95"/>
      <c r="AW41" s="95"/>
      <c r="AX41" s="95"/>
      <c r="AY41" s="96"/>
      <c r="AZ41" s="94">
        <v>0</v>
      </c>
      <c r="BA41" s="95"/>
      <c r="BB41" s="96"/>
      <c r="BC41" s="94">
        <f>IF(ISNUMBER(AP41),AP41,0)+IF(ISNUMBER(AU41),AU41,0)</f>
        <v>0</v>
      </c>
      <c r="BD41" s="95"/>
      <c r="BE41" s="95"/>
      <c r="BF41" s="95"/>
      <c r="BG41" s="96"/>
    </row>
    <row r="43" spans="1:79" s="7" customFormat="1" ht="14.25" customHeight="1" x14ac:dyDescent="0.2">
      <c r="A43" s="76" t="s">
        <v>156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</row>
    <row r="44" spans="1:79" ht="14.25" customHeight="1" x14ac:dyDescent="0.2">
      <c r="A44" s="76" t="s">
        <v>294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</row>
    <row r="45" spans="1:79" ht="15" customHeight="1" x14ac:dyDescent="0.2">
      <c r="A45" s="36" t="s">
        <v>222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</row>
    <row r="47" spans="1:79" ht="23.1" customHeight="1" x14ac:dyDescent="0.2">
      <c r="A47" s="97" t="s">
        <v>157</v>
      </c>
      <c r="B47" s="98"/>
      <c r="C47" s="98"/>
      <c r="D47" s="99"/>
      <c r="E47" s="80" t="s">
        <v>22</v>
      </c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2"/>
      <c r="X47" s="52" t="s">
        <v>223</v>
      </c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 t="s">
        <v>224</v>
      </c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 t="s">
        <v>225</v>
      </c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</row>
    <row r="48" spans="1:79" ht="48.75" customHeight="1" x14ac:dyDescent="0.2">
      <c r="A48" s="100"/>
      <c r="B48" s="101"/>
      <c r="C48" s="101"/>
      <c r="D48" s="102"/>
      <c r="E48" s="83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5"/>
      <c r="X48" s="52" t="s">
        <v>7</v>
      </c>
      <c r="Y48" s="52"/>
      <c r="Z48" s="52"/>
      <c r="AA48" s="52"/>
      <c r="AB48" s="52"/>
      <c r="AC48" s="52" t="s">
        <v>6</v>
      </c>
      <c r="AD48" s="52"/>
      <c r="AE48" s="52"/>
      <c r="AF48" s="52"/>
      <c r="AG48" s="52"/>
      <c r="AH48" s="73" t="s">
        <v>155</v>
      </c>
      <c r="AI48" s="74"/>
      <c r="AJ48" s="75"/>
      <c r="AK48" s="52" t="s">
        <v>8</v>
      </c>
      <c r="AL48" s="52"/>
      <c r="AM48" s="52"/>
      <c r="AN48" s="52"/>
      <c r="AO48" s="52"/>
      <c r="AP48" s="52" t="s">
        <v>7</v>
      </c>
      <c r="AQ48" s="52"/>
      <c r="AR48" s="52"/>
      <c r="AS48" s="52"/>
      <c r="AT48" s="52"/>
      <c r="AU48" s="52" t="s">
        <v>6</v>
      </c>
      <c r="AV48" s="52"/>
      <c r="AW48" s="52"/>
      <c r="AX48" s="52"/>
      <c r="AY48" s="52"/>
      <c r="AZ48" s="73" t="s">
        <v>155</v>
      </c>
      <c r="BA48" s="74"/>
      <c r="BB48" s="75"/>
      <c r="BC48" s="52" t="s">
        <v>121</v>
      </c>
      <c r="BD48" s="52"/>
      <c r="BE48" s="52"/>
      <c r="BF48" s="52"/>
      <c r="BG48" s="52"/>
      <c r="BH48" s="52" t="s">
        <v>7</v>
      </c>
      <c r="BI48" s="52"/>
      <c r="BJ48" s="52"/>
      <c r="BK48" s="52"/>
      <c r="BL48" s="52"/>
      <c r="BM48" s="52" t="s">
        <v>6</v>
      </c>
      <c r="BN48" s="52"/>
      <c r="BO48" s="52"/>
      <c r="BP48" s="52"/>
      <c r="BQ48" s="52"/>
      <c r="BR48" s="73" t="s">
        <v>155</v>
      </c>
      <c r="BS48" s="74"/>
      <c r="BT48" s="75"/>
      <c r="BU48" s="52" t="s">
        <v>122</v>
      </c>
      <c r="BV48" s="52"/>
      <c r="BW48" s="52"/>
      <c r="BX48" s="52"/>
      <c r="BY48" s="52"/>
    </row>
    <row r="49" spans="1:79" ht="15" customHeight="1" x14ac:dyDescent="0.2">
      <c r="A49" s="27">
        <v>1</v>
      </c>
      <c r="B49" s="28"/>
      <c r="C49" s="28"/>
      <c r="D49" s="53"/>
      <c r="E49" s="27">
        <v>2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53"/>
      <c r="X49" s="52">
        <v>3</v>
      </c>
      <c r="Y49" s="52"/>
      <c r="Z49" s="52"/>
      <c r="AA49" s="52"/>
      <c r="AB49" s="52"/>
      <c r="AC49" s="52">
        <v>4</v>
      </c>
      <c r="AD49" s="52"/>
      <c r="AE49" s="52"/>
      <c r="AF49" s="52"/>
      <c r="AG49" s="52"/>
      <c r="AH49" s="27">
        <v>5</v>
      </c>
      <c r="AI49" s="28"/>
      <c r="AJ49" s="53"/>
      <c r="AK49" s="52">
        <v>6</v>
      </c>
      <c r="AL49" s="52"/>
      <c r="AM49" s="52"/>
      <c r="AN49" s="52"/>
      <c r="AO49" s="52"/>
      <c r="AP49" s="52">
        <v>7</v>
      </c>
      <c r="AQ49" s="52"/>
      <c r="AR49" s="52"/>
      <c r="AS49" s="52"/>
      <c r="AT49" s="52"/>
      <c r="AU49" s="52">
        <v>8</v>
      </c>
      <c r="AV49" s="52"/>
      <c r="AW49" s="52"/>
      <c r="AX49" s="52"/>
      <c r="AY49" s="52"/>
      <c r="AZ49" s="27">
        <v>9</v>
      </c>
      <c r="BA49" s="28"/>
      <c r="BB49" s="53"/>
      <c r="BC49" s="52">
        <v>10</v>
      </c>
      <c r="BD49" s="52"/>
      <c r="BE49" s="52"/>
      <c r="BF49" s="52"/>
      <c r="BG49" s="52"/>
      <c r="BH49" s="52">
        <v>11</v>
      </c>
      <c r="BI49" s="52"/>
      <c r="BJ49" s="52"/>
      <c r="BK49" s="52"/>
      <c r="BL49" s="52"/>
      <c r="BM49" s="52">
        <v>12</v>
      </c>
      <c r="BN49" s="52"/>
      <c r="BO49" s="52"/>
      <c r="BP49" s="52"/>
      <c r="BQ49" s="52"/>
      <c r="BR49" s="27">
        <v>13</v>
      </c>
      <c r="BS49" s="28"/>
      <c r="BT49" s="53"/>
      <c r="BU49" s="52">
        <v>14</v>
      </c>
      <c r="BV49" s="52"/>
      <c r="BW49" s="52"/>
      <c r="BX49" s="52"/>
      <c r="BY49" s="52"/>
    </row>
    <row r="50" spans="1:79" s="2" customFormat="1" ht="12.75" hidden="1" customHeight="1" x14ac:dyDescent="0.2">
      <c r="A50" s="29" t="s">
        <v>88</v>
      </c>
      <c r="B50" s="30"/>
      <c r="C50" s="30"/>
      <c r="D50" s="47"/>
      <c r="E50" s="29" t="s">
        <v>81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47"/>
      <c r="X50" s="49" t="s">
        <v>89</v>
      </c>
      <c r="Y50" s="49"/>
      <c r="Z50" s="49"/>
      <c r="AA50" s="49"/>
      <c r="AB50" s="49"/>
      <c r="AC50" s="49" t="s">
        <v>90</v>
      </c>
      <c r="AD50" s="49"/>
      <c r="AE50" s="49"/>
      <c r="AF50" s="49"/>
      <c r="AG50" s="49"/>
      <c r="AH50" s="29" t="s">
        <v>116</v>
      </c>
      <c r="AI50" s="30"/>
      <c r="AJ50" s="47"/>
      <c r="AK50" s="90" t="s">
        <v>125</v>
      </c>
      <c r="AL50" s="90"/>
      <c r="AM50" s="90"/>
      <c r="AN50" s="90"/>
      <c r="AO50" s="90"/>
      <c r="AP50" s="49" t="s">
        <v>91</v>
      </c>
      <c r="AQ50" s="49"/>
      <c r="AR50" s="49"/>
      <c r="AS50" s="49"/>
      <c r="AT50" s="49"/>
      <c r="AU50" s="49" t="s">
        <v>92</v>
      </c>
      <c r="AV50" s="49"/>
      <c r="AW50" s="49"/>
      <c r="AX50" s="49"/>
      <c r="AY50" s="49"/>
      <c r="AZ50" s="29" t="s">
        <v>117</v>
      </c>
      <c r="BA50" s="30"/>
      <c r="BB50" s="47"/>
      <c r="BC50" s="90" t="s">
        <v>125</v>
      </c>
      <c r="BD50" s="90"/>
      <c r="BE50" s="90"/>
      <c r="BF50" s="90"/>
      <c r="BG50" s="90"/>
      <c r="BH50" s="49" t="s">
        <v>82</v>
      </c>
      <c r="BI50" s="49"/>
      <c r="BJ50" s="49"/>
      <c r="BK50" s="49"/>
      <c r="BL50" s="49"/>
      <c r="BM50" s="49" t="s">
        <v>83</v>
      </c>
      <c r="BN50" s="49"/>
      <c r="BO50" s="49"/>
      <c r="BP50" s="49"/>
      <c r="BQ50" s="49"/>
      <c r="BR50" s="29" t="s">
        <v>118</v>
      </c>
      <c r="BS50" s="30"/>
      <c r="BT50" s="47"/>
      <c r="BU50" s="90" t="s">
        <v>125</v>
      </c>
      <c r="BV50" s="90"/>
      <c r="BW50" s="90"/>
      <c r="BX50" s="90"/>
      <c r="BY50" s="90"/>
      <c r="CA50" t="s">
        <v>35</v>
      </c>
    </row>
    <row r="51" spans="1:79" s="24" customFormat="1" ht="12.75" customHeight="1" x14ac:dyDescent="0.2">
      <c r="A51" s="91">
        <v>2111</v>
      </c>
      <c r="B51" s="92"/>
      <c r="C51" s="92"/>
      <c r="D51" s="93"/>
      <c r="E51" s="43" t="s">
        <v>238</v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3"/>
      <c r="X51" s="86">
        <v>21524.799999999999</v>
      </c>
      <c r="Y51" s="86"/>
      <c r="Z51" s="86"/>
      <c r="AA51" s="86"/>
      <c r="AB51" s="86"/>
      <c r="AC51" s="86">
        <v>0</v>
      </c>
      <c r="AD51" s="86"/>
      <c r="AE51" s="86"/>
      <c r="AF51" s="86"/>
      <c r="AG51" s="86"/>
      <c r="AH51" s="87">
        <v>0</v>
      </c>
      <c r="AI51" s="88"/>
      <c r="AJ51" s="89"/>
      <c r="AK51" s="86">
        <f>IF(ISNUMBER(X51),X51,0)+IF(ISNUMBER(AC51),AC51,0)</f>
        <v>21524.799999999999</v>
      </c>
      <c r="AL51" s="86"/>
      <c r="AM51" s="86"/>
      <c r="AN51" s="86"/>
      <c r="AO51" s="86"/>
      <c r="AP51" s="86">
        <v>136507</v>
      </c>
      <c r="AQ51" s="86"/>
      <c r="AR51" s="86"/>
      <c r="AS51" s="86"/>
      <c r="AT51" s="86"/>
      <c r="AU51" s="86">
        <v>0</v>
      </c>
      <c r="AV51" s="86"/>
      <c r="AW51" s="86"/>
      <c r="AX51" s="86"/>
      <c r="AY51" s="86"/>
      <c r="AZ51" s="87">
        <v>0</v>
      </c>
      <c r="BA51" s="88"/>
      <c r="BB51" s="89"/>
      <c r="BC51" s="86">
        <f>IF(ISNUMBER(AP51),AP51,0)+IF(ISNUMBER(AU51),AU51,0)</f>
        <v>136507</v>
      </c>
      <c r="BD51" s="86"/>
      <c r="BE51" s="86"/>
      <c r="BF51" s="86"/>
      <c r="BG51" s="86"/>
      <c r="BH51" s="86">
        <v>156341</v>
      </c>
      <c r="BI51" s="86"/>
      <c r="BJ51" s="86"/>
      <c r="BK51" s="86"/>
      <c r="BL51" s="86"/>
      <c r="BM51" s="86">
        <v>0</v>
      </c>
      <c r="BN51" s="86"/>
      <c r="BO51" s="86"/>
      <c r="BP51" s="86"/>
      <c r="BQ51" s="86"/>
      <c r="BR51" s="87">
        <v>0</v>
      </c>
      <c r="BS51" s="88"/>
      <c r="BT51" s="89"/>
      <c r="BU51" s="86">
        <f>IF(ISNUMBER(BH51),BH51,0)+IF(ISNUMBER(BM51),BM51,0)</f>
        <v>156341</v>
      </c>
      <c r="BV51" s="86"/>
      <c r="BW51" s="86"/>
      <c r="BX51" s="86"/>
      <c r="BY51" s="86"/>
      <c r="CA51" s="24" t="s">
        <v>36</v>
      </c>
    </row>
    <row r="52" spans="1:79" s="24" customFormat="1" ht="12.75" customHeight="1" x14ac:dyDescent="0.2">
      <c r="A52" s="91">
        <v>2120</v>
      </c>
      <c r="B52" s="92"/>
      <c r="C52" s="92"/>
      <c r="D52" s="93"/>
      <c r="E52" s="43" t="s">
        <v>239</v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3"/>
      <c r="X52" s="86">
        <v>4735.46</v>
      </c>
      <c r="Y52" s="86"/>
      <c r="Z52" s="86"/>
      <c r="AA52" s="86"/>
      <c r="AB52" s="86"/>
      <c r="AC52" s="86">
        <v>0</v>
      </c>
      <c r="AD52" s="86"/>
      <c r="AE52" s="86"/>
      <c r="AF52" s="86"/>
      <c r="AG52" s="86"/>
      <c r="AH52" s="87">
        <v>0</v>
      </c>
      <c r="AI52" s="88"/>
      <c r="AJ52" s="89"/>
      <c r="AK52" s="86">
        <f>IF(ISNUMBER(X52),X52,0)+IF(ISNUMBER(AC52),AC52,0)</f>
        <v>4735.46</v>
      </c>
      <c r="AL52" s="86"/>
      <c r="AM52" s="86"/>
      <c r="AN52" s="86"/>
      <c r="AO52" s="86"/>
      <c r="AP52" s="86">
        <v>30031</v>
      </c>
      <c r="AQ52" s="86"/>
      <c r="AR52" s="86"/>
      <c r="AS52" s="86"/>
      <c r="AT52" s="86"/>
      <c r="AU52" s="86">
        <v>0</v>
      </c>
      <c r="AV52" s="86"/>
      <c r="AW52" s="86"/>
      <c r="AX52" s="86"/>
      <c r="AY52" s="86"/>
      <c r="AZ52" s="87">
        <v>0</v>
      </c>
      <c r="BA52" s="88"/>
      <c r="BB52" s="89"/>
      <c r="BC52" s="86">
        <f>IF(ISNUMBER(AP52),AP52,0)+IF(ISNUMBER(AU52),AU52,0)</f>
        <v>30031</v>
      </c>
      <c r="BD52" s="86"/>
      <c r="BE52" s="86"/>
      <c r="BF52" s="86"/>
      <c r="BG52" s="86"/>
      <c r="BH52" s="86">
        <v>34395</v>
      </c>
      <c r="BI52" s="86"/>
      <c r="BJ52" s="86"/>
      <c r="BK52" s="86"/>
      <c r="BL52" s="86"/>
      <c r="BM52" s="86">
        <v>0</v>
      </c>
      <c r="BN52" s="86"/>
      <c r="BO52" s="86"/>
      <c r="BP52" s="86"/>
      <c r="BQ52" s="86"/>
      <c r="BR52" s="87">
        <v>0</v>
      </c>
      <c r="BS52" s="88"/>
      <c r="BT52" s="89"/>
      <c r="BU52" s="86">
        <f>IF(ISNUMBER(BH52),BH52,0)+IF(ISNUMBER(BM52),BM52,0)</f>
        <v>34395</v>
      </c>
      <c r="BV52" s="86"/>
      <c r="BW52" s="86"/>
      <c r="BX52" s="86"/>
      <c r="BY52" s="86"/>
    </row>
    <row r="53" spans="1:79" s="24" customFormat="1" ht="12.75" customHeight="1" x14ac:dyDescent="0.2">
      <c r="A53" s="91">
        <v>2210</v>
      </c>
      <c r="B53" s="92"/>
      <c r="C53" s="92"/>
      <c r="D53" s="93"/>
      <c r="E53" s="43" t="s">
        <v>240</v>
      </c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3"/>
      <c r="X53" s="86">
        <v>0</v>
      </c>
      <c r="Y53" s="86"/>
      <c r="Z53" s="86"/>
      <c r="AA53" s="86"/>
      <c r="AB53" s="86"/>
      <c r="AC53" s="86">
        <v>0</v>
      </c>
      <c r="AD53" s="86"/>
      <c r="AE53" s="86"/>
      <c r="AF53" s="86"/>
      <c r="AG53" s="86"/>
      <c r="AH53" s="87">
        <v>0</v>
      </c>
      <c r="AI53" s="88"/>
      <c r="AJ53" s="89"/>
      <c r="AK53" s="86">
        <f>IF(ISNUMBER(X53),X53,0)+IF(ISNUMBER(AC53),AC53,0)</f>
        <v>0</v>
      </c>
      <c r="AL53" s="86"/>
      <c r="AM53" s="86"/>
      <c r="AN53" s="86"/>
      <c r="AO53" s="86"/>
      <c r="AP53" s="86">
        <v>0</v>
      </c>
      <c r="AQ53" s="86"/>
      <c r="AR53" s="86"/>
      <c r="AS53" s="86"/>
      <c r="AT53" s="86"/>
      <c r="AU53" s="86">
        <v>0</v>
      </c>
      <c r="AV53" s="86"/>
      <c r="AW53" s="86"/>
      <c r="AX53" s="86"/>
      <c r="AY53" s="86"/>
      <c r="AZ53" s="87">
        <v>0</v>
      </c>
      <c r="BA53" s="88"/>
      <c r="BB53" s="89"/>
      <c r="BC53" s="86">
        <f>IF(ISNUMBER(AP53),AP53,0)+IF(ISNUMBER(AU53),AU53,0)</f>
        <v>0</v>
      </c>
      <c r="BD53" s="86"/>
      <c r="BE53" s="86"/>
      <c r="BF53" s="86"/>
      <c r="BG53" s="86"/>
      <c r="BH53" s="86">
        <v>15000</v>
      </c>
      <c r="BI53" s="86"/>
      <c r="BJ53" s="86"/>
      <c r="BK53" s="86"/>
      <c r="BL53" s="86"/>
      <c r="BM53" s="86">
        <v>0</v>
      </c>
      <c r="BN53" s="86"/>
      <c r="BO53" s="86"/>
      <c r="BP53" s="86"/>
      <c r="BQ53" s="86"/>
      <c r="BR53" s="87">
        <v>0</v>
      </c>
      <c r="BS53" s="88"/>
      <c r="BT53" s="89"/>
      <c r="BU53" s="86">
        <f>IF(ISNUMBER(BH53),BH53,0)+IF(ISNUMBER(BM53),BM53,0)</f>
        <v>15000</v>
      </c>
      <c r="BV53" s="86"/>
      <c r="BW53" s="86"/>
      <c r="BX53" s="86"/>
      <c r="BY53" s="86"/>
    </row>
    <row r="54" spans="1:79" s="24" customFormat="1" ht="12.75" customHeight="1" x14ac:dyDescent="0.2">
      <c r="A54" s="91">
        <v>2250</v>
      </c>
      <c r="B54" s="92"/>
      <c r="C54" s="92"/>
      <c r="D54" s="93"/>
      <c r="E54" s="43" t="s">
        <v>244</v>
      </c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3"/>
      <c r="X54" s="86">
        <v>2206.98</v>
      </c>
      <c r="Y54" s="86"/>
      <c r="Z54" s="86"/>
      <c r="AA54" s="86"/>
      <c r="AB54" s="86"/>
      <c r="AC54" s="86">
        <v>0</v>
      </c>
      <c r="AD54" s="86"/>
      <c r="AE54" s="86"/>
      <c r="AF54" s="86"/>
      <c r="AG54" s="86"/>
      <c r="AH54" s="87">
        <v>0</v>
      </c>
      <c r="AI54" s="88"/>
      <c r="AJ54" s="89"/>
      <c r="AK54" s="86">
        <f>IF(ISNUMBER(X54),X54,0)+IF(ISNUMBER(AC54),AC54,0)</f>
        <v>2206.98</v>
      </c>
      <c r="AL54" s="86"/>
      <c r="AM54" s="86"/>
      <c r="AN54" s="86"/>
      <c r="AO54" s="86"/>
      <c r="AP54" s="86">
        <v>0</v>
      </c>
      <c r="AQ54" s="86"/>
      <c r="AR54" s="86"/>
      <c r="AS54" s="86"/>
      <c r="AT54" s="86"/>
      <c r="AU54" s="86">
        <v>0</v>
      </c>
      <c r="AV54" s="86"/>
      <c r="AW54" s="86"/>
      <c r="AX54" s="86"/>
      <c r="AY54" s="86"/>
      <c r="AZ54" s="87">
        <v>0</v>
      </c>
      <c r="BA54" s="88"/>
      <c r="BB54" s="89"/>
      <c r="BC54" s="86">
        <f>IF(ISNUMBER(AP54),AP54,0)+IF(ISNUMBER(AU54),AU54,0)</f>
        <v>0</v>
      </c>
      <c r="BD54" s="86"/>
      <c r="BE54" s="86"/>
      <c r="BF54" s="86"/>
      <c r="BG54" s="86"/>
      <c r="BH54" s="86">
        <v>10000</v>
      </c>
      <c r="BI54" s="86"/>
      <c r="BJ54" s="86"/>
      <c r="BK54" s="86"/>
      <c r="BL54" s="86"/>
      <c r="BM54" s="86">
        <v>0</v>
      </c>
      <c r="BN54" s="86"/>
      <c r="BO54" s="86"/>
      <c r="BP54" s="86"/>
      <c r="BQ54" s="86"/>
      <c r="BR54" s="87">
        <v>0</v>
      </c>
      <c r="BS54" s="88"/>
      <c r="BT54" s="89"/>
      <c r="BU54" s="86">
        <f>IF(ISNUMBER(BH54),BH54,0)+IF(ISNUMBER(BM54),BM54,0)</f>
        <v>10000</v>
      </c>
      <c r="BV54" s="86"/>
      <c r="BW54" s="86"/>
      <c r="BX54" s="86"/>
      <c r="BY54" s="86"/>
    </row>
    <row r="55" spans="1:79" s="10" customFormat="1" ht="12.75" customHeight="1" x14ac:dyDescent="0.2">
      <c r="A55" s="104"/>
      <c r="B55" s="105"/>
      <c r="C55" s="105"/>
      <c r="D55" s="106"/>
      <c r="E55" s="69" t="s">
        <v>188</v>
      </c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8"/>
      <c r="X55" s="103">
        <v>28467.239999999998</v>
      </c>
      <c r="Y55" s="103"/>
      <c r="Z55" s="103"/>
      <c r="AA55" s="103"/>
      <c r="AB55" s="103"/>
      <c r="AC55" s="103">
        <v>0</v>
      </c>
      <c r="AD55" s="103"/>
      <c r="AE55" s="103"/>
      <c r="AF55" s="103"/>
      <c r="AG55" s="103"/>
      <c r="AH55" s="94">
        <v>0</v>
      </c>
      <c r="AI55" s="95"/>
      <c r="AJ55" s="96"/>
      <c r="AK55" s="103">
        <f>IF(ISNUMBER(X55),X55,0)+IF(ISNUMBER(AC55),AC55,0)</f>
        <v>28467.239999999998</v>
      </c>
      <c r="AL55" s="103"/>
      <c r="AM55" s="103"/>
      <c r="AN55" s="103"/>
      <c r="AO55" s="103"/>
      <c r="AP55" s="103">
        <v>166538</v>
      </c>
      <c r="AQ55" s="103"/>
      <c r="AR55" s="103"/>
      <c r="AS55" s="103"/>
      <c r="AT55" s="103"/>
      <c r="AU55" s="103">
        <v>0</v>
      </c>
      <c r="AV55" s="103"/>
      <c r="AW55" s="103"/>
      <c r="AX55" s="103"/>
      <c r="AY55" s="103"/>
      <c r="AZ55" s="94">
        <v>0</v>
      </c>
      <c r="BA55" s="95"/>
      <c r="BB55" s="96"/>
      <c r="BC55" s="103">
        <f>IF(ISNUMBER(AP55),AP55,0)+IF(ISNUMBER(AU55),AU55,0)</f>
        <v>166538</v>
      </c>
      <c r="BD55" s="103"/>
      <c r="BE55" s="103"/>
      <c r="BF55" s="103"/>
      <c r="BG55" s="103"/>
      <c r="BH55" s="103">
        <v>215736</v>
      </c>
      <c r="BI55" s="103"/>
      <c r="BJ55" s="103"/>
      <c r="BK55" s="103"/>
      <c r="BL55" s="103"/>
      <c r="BM55" s="103">
        <v>0</v>
      </c>
      <c r="BN55" s="103"/>
      <c r="BO55" s="103"/>
      <c r="BP55" s="103"/>
      <c r="BQ55" s="103"/>
      <c r="BR55" s="94">
        <v>0</v>
      </c>
      <c r="BS55" s="95"/>
      <c r="BT55" s="96"/>
      <c r="BU55" s="103">
        <f>IF(ISNUMBER(BH55),BH55,0)+IF(ISNUMBER(BM55),BM55,0)</f>
        <v>215736</v>
      </c>
      <c r="BV55" s="103"/>
      <c r="BW55" s="103"/>
      <c r="BX55" s="103"/>
      <c r="BY55" s="103"/>
    </row>
    <row r="57" spans="1:79" ht="14.25" customHeight="1" x14ac:dyDescent="0.2">
      <c r="A57" s="76" t="s">
        <v>295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</row>
    <row r="58" spans="1:79" ht="15" customHeight="1" x14ac:dyDescent="0.2">
      <c r="A58" s="36" t="s">
        <v>222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</row>
    <row r="60" spans="1:79" ht="23.1" customHeight="1" x14ac:dyDescent="0.2">
      <c r="A60" s="97" t="s">
        <v>158</v>
      </c>
      <c r="B60" s="98"/>
      <c r="C60" s="98"/>
      <c r="D60" s="98"/>
      <c r="E60" s="99"/>
      <c r="F60" s="80" t="s">
        <v>22</v>
      </c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2"/>
      <c r="X60" s="52" t="s">
        <v>223</v>
      </c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 t="s">
        <v>224</v>
      </c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 t="s">
        <v>225</v>
      </c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</row>
    <row r="61" spans="1:79" ht="51.75" customHeight="1" x14ac:dyDescent="0.2">
      <c r="A61" s="100"/>
      <c r="B61" s="101"/>
      <c r="C61" s="101"/>
      <c r="D61" s="101"/>
      <c r="E61" s="102"/>
      <c r="F61" s="83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5"/>
      <c r="X61" s="52" t="s">
        <v>7</v>
      </c>
      <c r="Y61" s="52"/>
      <c r="Z61" s="52"/>
      <c r="AA61" s="52"/>
      <c r="AB61" s="52"/>
      <c r="AC61" s="52" t="s">
        <v>6</v>
      </c>
      <c r="AD61" s="52"/>
      <c r="AE61" s="52"/>
      <c r="AF61" s="52"/>
      <c r="AG61" s="52"/>
      <c r="AH61" s="73" t="s">
        <v>155</v>
      </c>
      <c r="AI61" s="74"/>
      <c r="AJ61" s="75"/>
      <c r="AK61" s="52" t="s">
        <v>8</v>
      </c>
      <c r="AL61" s="52"/>
      <c r="AM61" s="52"/>
      <c r="AN61" s="52"/>
      <c r="AO61" s="52"/>
      <c r="AP61" s="52" t="s">
        <v>7</v>
      </c>
      <c r="AQ61" s="52"/>
      <c r="AR61" s="52"/>
      <c r="AS61" s="52"/>
      <c r="AT61" s="52"/>
      <c r="AU61" s="52" t="s">
        <v>6</v>
      </c>
      <c r="AV61" s="52"/>
      <c r="AW61" s="52"/>
      <c r="AX61" s="52"/>
      <c r="AY61" s="52"/>
      <c r="AZ61" s="73" t="s">
        <v>155</v>
      </c>
      <c r="BA61" s="74"/>
      <c r="BB61" s="75"/>
      <c r="BC61" s="52" t="s">
        <v>121</v>
      </c>
      <c r="BD61" s="52"/>
      <c r="BE61" s="52"/>
      <c r="BF61" s="52"/>
      <c r="BG61" s="52"/>
      <c r="BH61" s="52" t="s">
        <v>7</v>
      </c>
      <c r="BI61" s="52"/>
      <c r="BJ61" s="52"/>
      <c r="BK61" s="52"/>
      <c r="BL61" s="52"/>
      <c r="BM61" s="52" t="s">
        <v>6</v>
      </c>
      <c r="BN61" s="52"/>
      <c r="BO61" s="52"/>
      <c r="BP61" s="52"/>
      <c r="BQ61" s="52"/>
      <c r="BR61" s="73" t="s">
        <v>155</v>
      </c>
      <c r="BS61" s="74"/>
      <c r="BT61" s="75"/>
      <c r="BU61" s="52" t="s">
        <v>122</v>
      </c>
      <c r="BV61" s="52"/>
      <c r="BW61" s="52"/>
      <c r="BX61" s="52"/>
      <c r="BY61" s="52"/>
    </row>
    <row r="62" spans="1:79" ht="15" customHeight="1" x14ac:dyDescent="0.2">
      <c r="A62" s="27">
        <v>1</v>
      </c>
      <c r="B62" s="28"/>
      <c r="C62" s="28"/>
      <c r="D62" s="28"/>
      <c r="E62" s="53"/>
      <c r="F62" s="27">
        <v>2</v>
      </c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53"/>
      <c r="X62" s="52">
        <v>3</v>
      </c>
      <c r="Y62" s="52"/>
      <c r="Z62" s="52"/>
      <c r="AA62" s="52"/>
      <c r="AB62" s="52"/>
      <c r="AC62" s="52">
        <v>4</v>
      </c>
      <c r="AD62" s="52"/>
      <c r="AE62" s="52"/>
      <c r="AF62" s="52"/>
      <c r="AG62" s="52"/>
      <c r="AH62" s="27">
        <v>5</v>
      </c>
      <c r="AI62" s="28"/>
      <c r="AJ62" s="53"/>
      <c r="AK62" s="52">
        <v>6</v>
      </c>
      <c r="AL62" s="52"/>
      <c r="AM62" s="52"/>
      <c r="AN62" s="52"/>
      <c r="AO62" s="52"/>
      <c r="AP62" s="52">
        <v>7</v>
      </c>
      <c r="AQ62" s="52"/>
      <c r="AR62" s="52"/>
      <c r="AS62" s="52"/>
      <c r="AT62" s="52"/>
      <c r="AU62" s="52">
        <v>8</v>
      </c>
      <c r="AV62" s="52"/>
      <c r="AW62" s="52"/>
      <c r="AX62" s="52"/>
      <c r="AY62" s="52"/>
      <c r="AZ62" s="27">
        <v>9</v>
      </c>
      <c r="BA62" s="28"/>
      <c r="BB62" s="53"/>
      <c r="BC62" s="52">
        <v>10</v>
      </c>
      <c r="BD62" s="52"/>
      <c r="BE62" s="52"/>
      <c r="BF62" s="52"/>
      <c r="BG62" s="52"/>
      <c r="BH62" s="52">
        <v>11</v>
      </c>
      <c r="BI62" s="52"/>
      <c r="BJ62" s="52"/>
      <c r="BK62" s="52"/>
      <c r="BL62" s="52"/>
      <c r="BM62" s="52">
        <v>12</v>
      </c>
      <c r="BN62" s="52"/>
      <c r="BO62" s="52"/>
      <c r="BP62" s="52"/>
      <c r="BQ62" s="52"/>
      <c r="BR62" s="27">
        <v>13</v>
      </c>
      <c r="BS62" s="28"/>
      <c r="BT62" s="53"/>
      <c r="BU62" s="52">
        <v>14</v>
      </c>
      <c r="BV62" s="52"/>
      <c r="BW62" s="52"/>
      <c r="BX62" s="52"/>
      <c r="BY62" s="52"/>
    </row>
    <row r="63" spans="1:79" s="2" customFormat="1" ht="13.5" hidden="1" customHeight="1" x14ac:dyDescent="0.2">
      <c r="A63" s="29" t="s">
        <v>88</v>
      </c>
      <c r="B63" s="30"/>
      <c r="C63" s="30"/>
      <c r="D63" s="30"/>
      <c r="E63" s="47"/>
      <c r="F63" s="29" t="s">
        <v>81</v>
      </c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47"/>
      <c r="X63" s="49" t="s">
        <v>89</v>
      </c>
      <c r="Y63" s="49"/>
      <c r="Z63" s="49"/>
      <c r="AA63" s="49"/>
      <c r="AB63" s="49"/>
      <c r="AC63" s="49" t="s">
        <v>90</v>
      </c>
      <c r="AD63" s="49"/>
      <c r="AE63" s="49"/>
      <c r="AF63" s="49"/>
      <c r="AG63" s="49"/>
      <c r="AH63" s="29" t="s">
        <v>116</v>
      </c>
      <c r="AI63" s="30"/>
      <c r="AJ63" s="47"/>
      <c r="AK63" s="90" t="s">
        <v>125</v>
      </c>
      <c r="AL63" s="90"/>
      <c r="AM63" s="90"/>
      <c r="AN63" s="90"/>
      <c r="AO63" s="90"/>
      <c r="AP63" s="49" t="s">
        <v>91</v>
      </c>
      <c r="AQ63" s="49"/>
      <c r="AR63" s="49"/>
      <c r="AS63" s="49"/>
      <c r="AT63" s="49"/>
      <c r="AU63" s="49" t="s">
        <v>92</v>
      </c>
      <c r="AV63" s="49"/>
      <c r="AW63" s="49"/>
      <c r="AX63" s="49"/>
      <c r="AY63" s="49"/>
      <c r="AZ63" s="29" t="s">
        <v>117</v>
      </c>
      <c r="BA63" s="30"/>
      <c r="BB63" s="47"/>
      <c r="BC63" s="90" t="s">
        <v>125</v>
      </c>
      <c r="BD63" s="90"/>
      <c r="BE63" s="90"/>
      <c r="BF63" s="90"/>
      <c r="BG63" s="90"/>
      <c r="BH63" s="49" t="s">
        <v>82</v>
      </c>
      <c r="BI63" s="49"/>
      <c r="BJ63" s="49"/>
      <c r="BK63" s="49"/>
      <c r="BL63" s="49"/>
      <c r="BM63" s="49" t="s">
        <v>83</v>
      </c>
      <c r="BN63" s="49"/>
      <c r="BO63" s="49"/>
      <c r="BP63" s="49"/>
      <c r="BQ63" s="49"/>
      <c r="BR63" s="29" t="s">
        <v>118</v>
      </c>
      <c r="BS63" s="30"/>
      <c r="BT63" s="47"/>
      <c r="BU63" s="90" t="s">
        <v>125</v>
      </c>
      <c r="BV63" s="90"/>
      <c r="BW63" s="90"/>
      <c r="BX63" s="90"/>
      <c r="BY63" s="90"/>
      <c r="CA63" t="s">
        <v>37</v>
      </c>
    </row>
    <row r="64" spans="1:79" s="10" customFormat="1" ht="12.75" customHeight="1" x14ac:dyDescent="0.2">
      <c r="A64" s="104"/>
      <c r="B64" s="105"/>
      <c r="C64" s="105"/>
      <c r="D64" s="105"/>
      <c r="E64" s="106"/>
      <c r="F64" s="69" t="s">
        <v>188</v>
      </c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8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94"/>
      <c r="AI64" s="95"/>
      <c r="AJ64" s="96"/>
      <c r="AK64" s="103">
        <f>IF(ISNUMBER(X64),X64,0)+IF(ISNUMBER(AC64),AC64,0)</f>
        <v>0</v>
      </c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94"/>
      <c r="BA64" s="95"/>
      <c r="BB64" s="96"/>
      <c r="BC64" s="103">
        <f>IF(ISNUMBER(AP64),AP64,0)+IF(ISNUMBER(AU64),AU64,0)</f>
        <v>0</v>
      </c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94"/>
      <c r="BS64" s="95"/>
      <c r="BT64" s="96"/>
      <c r="BU64" s="103">
        <f>IF(ISNUMBER(BH64),BH64,0)+IF(ISNUMBER(BM64),BM64,0)</f>
        <v>0</v>
      </c>
      <c r="BV64" s="103"/>
      <c r="BW64" s="103"/>
      <c r="BX64" s="103"/>
      <c r="BY64" s="103"/>
      <c r="CA64" s="10" t="s">
        <v>38</v>
      </c>
    </row>
    <row r="66" spans="1:79" ht="14.25" customHeight="1" x14ac:dyDescent="0.2">
      <c r="A66" s="76" t="s">
        <v>308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</row>
    <row r="67" spans="1:79" ht="15" customHeight="1" x14ac:dyDescent="0.2">
      <c r="A67" s="36" t="s">
        <v>222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</row>
    <row r="69" spans="1:79" ht="23.1" customHeight="1" x14ac:dyDescent="0.2">
      <c r="A69" s="97" t="s">
        <v>157</v>
      </c>
      <c r="B69" s="98"/>
      <c r="C69" s="98"/>
      <c r="D69" s="99"/>
      <c r="E69" s="80" t="s">
        <v>22</v>
      </c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2"/>
      <c r="X69" s="27" t="s">
        <v>226</v>
      </c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53"/>
      <c r="AP69" s="27" t="s">
        <v>229</v>
      </c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53"/>
    </row>
    <row r="70" spans="1:79" ht="48.75" customHeight="1" x14ac:dyDescent="0.2">
      <c r="A70" s="100"/>
      <c r="B70" s="101"/>
      <c r="C70" s="101"/>
      <c r="D70" s="102"/>
      <c r="E70" s="83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5"/>
      <c r="X70" s="27" t="s">
        <v>7</v>
      </c>
      <c r="Y70" s="28"/>
      <c r="Z70" s="28"/>
      <c r="AA70" s="28"/>
      <c r="AB70" s="53"/>
      <c r="AC70" s="27" t="s">
        <v>6</v>
      </c>
      <c r="AD70" s="28"/>
      <c r="AE70" s="28"/>
      <c r="AF70" s="28"/>
      <c r="AG70" s="53"/>
      <c r="AH70" s="73" t="s">
        <v>155</v>
      </c>
      <c r="AI70" s="74"/>
      <c r="AJ70" s="75"/>
      <c r="AK70" s="27" t="s">
        <v>8</v>
      </c>
      <c r="AL70" s="28"/>
      <c r="AM70" s="28"/>
      <c r="AN70" s="28"/>
      <c r="AO70" s="53"/>
      <c r="AP70" s="27" t="s">
        <v>7</v>
      </c>
      <c r="AQ70" s="28"/>
      <c r="AR70" s="28"/>
      <c r="AS70" s="28"/>
      <c r="AT70" s="53"/>
      <c r="AU70" s="27" t="s">
        <v>6</v>
      </c>
      <c r="AV70" s="28"/>
      <c r="AW70" s="28"/>
      <c r="AX70" s="28"/>
      <c r="AY70" s="53"/>
      <c r="AZ70" s="73" t="s">
        <v>155</v>
      </c>
      <c r="BA70" s="74"/>
      <c r="BB70" s="75"/>
      <c r="BC70" s="27" t="s">
        <v>121</v>
      </c>
      <c r="BD70" s="28"/>
      <c r="BE70" s="28"/>
      <c r="BF70" s="28"/>
      <c r="BG70" s="53"/>
    </row>
    <row r="71" spans="1:79" ht="12.75" customHeight="1" x14ac:dyDescent="0.2">
      <c r="A71" s="27">
        <v>1</v>
      </c>
      <c r="B71" s="28"/>
      <c r="C71" s="28"/>
      <c r="D71" s="53"/>
      <c r="E71" s="27">
        <v>2</v>
      </c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53"/>
      <c r="X71" s="27">
        <v>3</v>
      </c>
      <c r="Y71" s="28"/>
      <c r="Z71" s="28"/>
      <c r="AA71" s="28"/>
      <c r="AB71" s="53"/>
      <c r="AC71" s="27">
        <v>4</v>
      </c>
      <c r="AD71" s="28"/>
      <c r="AE71" s="28"/>
      <c r="AF71" s="28"/>
      <c r="AG71" s="53"/>
      <c r="AH71" s="27">
        <v>5</v>
      </c>
      <c r="AI71" s="28"/>
      <c r="AJ71" s="53"/>
      <c r="AK71" s="27">
        <v>6</v>
      </c>
      <c r="AL71" s="28"/>
      <c r="AM71" s="28"/>
      <c r="AN71" s="28"/>
      <c r="AO71" s="53"/>
      <c r="AP71" s="27">
        <v>7</v>
      </c>
      <c r="AQ71" s="28"/>
      <c r="AR71" s="28"/>
      <c r="AS71" s="28"/>
      <c r="AT71" s="53"/>
      <c r="AU71" s="27">
        <v>8</v>
      </c>
      <c r="AV71" s="28"/>
      <c r="AW71" s="28"/>
      <c r="AX71" s="28"/>
      <c r="AY71" s="53"/>
      <c r="AZ71" s="27">
        <v>9</v>
      </c>
      <c r="BA71" s="28"/>
      <c r="BB71" s="53"/>
      <c r="BC71" s="27">
        <v>10</v>
      </c>
      <c r="BD71" s="28"/>
      <c r="BE71" s="28"/>
      <c r="BF71" s="28"/>
      <c r="BG71" s="53"/>
    </row>
    <row r="72" spans="1:79" s="2" customFormat="1" ht="12.75" hidden="1" customHeight="1" x14ac:dyDescent="0.2">
      <c r="A72" s="29" t="s">
        <v>88</v>
      </c>
      <c r="B72" s="30"/>
      <c r="C72" s="30"/>
      <c r="D72" s="47"/>
      <c r="E72" s="29" t="s">
        <v>81</v>
      </c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47"/>
      <c r="X72" s="29" t="s">
        <v>84</v>
      </c>
      <c r="Y72" s="30"/>
      <c r="Z72" s="30"/>
      <c r="AA72" s="30"/>
      <c r="AB72" s="47"/>
      <c r="AC72" s="29" t="s">
        <v>85</v>
      </c>
      <c r="AD72" s="30"/>
      <c r="AE72" s="30"/>
      <c r="AF72" s="30"/>
      <c r="AG72" s="47"/>
      <c r="AH72" s="29" t="s">
        <v>119</v>
      </c>
      <c r="AI72" s="30"/>
      <c r="AJ72" s="47"/>
      <c r="AK72" s="107" t="s">
        <v>125</v>
      </c>
      <c r="AL72" s="108"/>
      <c r="AM72" s="108"/>
      <c r="AN72" s="108"/>
      <c r="AO72" s="109"/>
      <c r="AP72" s="29" t="s">
        <v>86</v>
      </c>
      <c r="AQ72" s="30"/>
      <c r="AR72" s="30"/>
      <c r="AS72" s="30"/>
      <c r="AT72" s="47"/>
      <c r="AU72" s="29" t="s">
        <v>87</v>
      </c>
      <c r="AV72" s="30"/>
      <c r="AW72" s="30"/>
      <c r="AX72" s="30"/>
      <c r="AY72" s="47"/>
      <c r="AZ72" s="29" t="s">
        <v>120</v>
      </c>
      <c r="BA72" s="30"/>
      <c r="BB72" s="47"/>
      <c r="BC72" s="107" t="s">
        <v>125</v>
      </c>
      <c r="BD72" s="108"/>
      <c r="BE72" s="108"/>
      <c r="BF72" s="108"/>
      <c r="BG72" s="109"/>
      <c r="CA72" t="s">
        <v>39</v>
      </c>
    </row>
    <row r="73" spans="1:79" s="24" customFormat="1" ht="12.75" customHeight="1" x14ac:dyDescent="0.2">
      <c r="A73" s="91">
        <v>2111</v>
      </c>
      <c r="B73" s="92"/>
      <c r="C73" s="92"/>
      <c r="D73" s="93"/>
      <c r="E73" s="43" t="s">
        <v>238</v>
      </c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3"/>
      <c r="X73" s="87">
        <v>171037.054</v>
      </c>
      <c r="Y73" s="88"/>
      <c r="Z73" s="88"/>
      <c r="AA73" s="88"/>
      <c r="AB73" s="89"/>
      <c r="AC73" s="87">
        <v>0</v>
      </c>
      <c r="AD73" s="88"/>
      <c r="AE73" s="88"/>
      <c r="AF73" s="88"/>
      <c r="AG73" s="89"/>
      <c r="AH73" s="87">
        <v>0</v>
      </c>
      <c r="AI73" s="88"/>
      <c r="AJ73" s="89"/>
      <c r="AK73" s="87">
        <f>IF(ISNUMBER(X73),X73,0)+IF(ISNUMBER(AC73),AC73,0)</f>
        <v>171037.054</v>
      </c>
      <c r="AL73" s="88"/>
      <c r="AM73" s="88"/>
      <c r="AN73" s="88"/>
      <c r="AO73" s="89"/>
      <c r="AP73" s="87">
        <v>184035.870104</v>
      </c>
      <c r="AQ73" s="88"/>
      <c r="AR73" s="88"/>
      <c r="AS73" s="88"/>
      <c r="AT73" s="89"/>
      <c r="AU73" s="87">
        <v>0</v>
      </c>
      <c r="AV73" s="88"/>
      <c r="AW73" s="88"/>
      <c r="AX73" s="88"/>
      <c r="AY73" s="89"/>
      <c r="AZ73" s="87">
        <v>0</v>
      </c>
      <c r="BA73" s="88"/>
      <c r="BB73" s="89"/>
      <c r="BC73" s="87">
        <f>IF(ISNUMBER(AP73),AP73,0)+IF(ISNUMBER(AU73),AU73,0)</f>
        <v>184035.870104</v>
      </c>
      <c r="BD73" s="88"/>
      <c r="BE73" s="88"/>
      <c r="BF73" s="88"/>
      <c r="BG73" s="89"/>
      <c r="CA73" s="24" t="s">
        <v>40</v>
      </c>
    </row>
    <row r="74" spans="1:79" s="24" customFormat="1" ht="12.75" customHeight="1" x14ac:dyDescent="0.2">
      <c r="A74" s="91">
        <v>2120</v>
      </c>
      <c r="B74" s="92"/>
      <c r="C74" s="92"/>
      <c r="D74" s="93"/>
      <c r="E74" s="43" t="s">
        <v>239</v>
      </c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3"/>
      <c r="X74" s="87">
        <v>37628.130000000005</v>
      </c>
      <c r="Y74" s="88"/>
      <c r="Z74" s="88"/>
      <c r="AA74" s="88"/>
      <c r="AB74" s="89"/>
      <c r="AC74" s="87">
        <v>0</v>
      </c>
      <c r="AD74" s="88"/>
      <c r="AE74" s="88"/>
      <c r="AF74" s="88"/>
      <c r="AG74" s="89"/>
      <c r="AH74" s="87">
        <v>0</v>
      </c>
      <c r="AI74" s="88"/>
      <c r="AJ74" s="89"/>
      <c r="AK74" s="87">
        <f>IF(ISNUMBER(X74),X74,0)+IF(ISNUMBER(AC74),AC74,0)</f>
        <v>37628.130000000005</v>
      </c>
      <c r="AL74" s="88"/>
      <c r="AM74" s="88"/>
      <c r="AN74" s="88"/>
      <c r="AO74" s="89"/>
      <c r="AP74" s="87">
        <v>40487.867880000005</v>
      </c>
      <c r="AQ74" s="88"/>
      <c r="AR74" s="88"/>
      <c r="AS74" s="88"/>
      <c r="AT74" s="89"/>
      <c r="AU74" s="87">
        <v>0</v>
      </c>
      <c r="AV74" s="88"/>
      <c r="AW74" s="88"/>
      <c r="AX74" s="88"/>
      <c r="AY74" s="89"/>
      <c r="AZ74" s="87">
        <v>0</v>
      </c>
      <c r="BA74" s="88"/>
      <c r="BB74" s="89"/>
      <c r="BC74" s="87">
        <f>IF(ISNUMBER(AP74),AP74,0)+IF(ISNUMBER(AU74),AU74,0)</f>
        <v>40487.867880000005</v>
      </c>
      <c r="BD74" s="88"/>
      <c r="BE74" s="88"/>
      <c r="BF74" s="88"/>
      <c r="BG74" s="89"/>
    </row>
    <row r="75" spans="1:79" s="24" customFormat="1" ht="12.75" customHeight="1" x14ac:dyDescent="0.2">
      <c r="A75" s="91">
        <v>2210</v>
      </c>
      <c r="B75" s="92"/>
      <c r="C75" s="92"/>
      <c r="D75" s="93"/>
      <c r="E75" s="43" t="s">
        <v>240</v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3"/>
      <c r="X75" s="87">
        <v>15840</v>
      </c>
      <c r="Y75" s="88"/>
      <c r="Z75" s="88"/>
      <c r="AA75" s="88"/>
      <c r="AB75" s="89"/>
      <c r="AC75" s="87">
        <v>0</v>
      </c>
      <c r="AD75" s="88"/>
      <c r="AE75" s="88"/>
      <c r="AF75" s="88"/>
      <c r="AG75" s="89"/>
      <c r="AH75" s="87">
        <v>0</v>
      </c>
      <c r="AI75" s="88"/>
      <c r="AJ75" s="89"/>
      <c r="AK75" s="87">
        <f>IF(ISNUMBER(X75),X75,0)+IF(ISNUMBER(AC75),AC75,0)</f>
        <v>15840</v>
      </c>
      <c r="AL75" s="88"/>
      <c r="AM75" s="88"/>
      <c r="AN75" s="88"/>
      <c r="AO75" s="89"/>
      <c r="AP75" s="87">
        <v>16632</v>
      </c>
      <c r="AQ75" s="88"/>
      <c r="AR75" s="88"/>
      <c r="AS75" s="88"/>
      <c r="AT75" s="89"/>
      <c r="AU75" s="87">
        <v>0</v>
      </c>
      <c r="AV75" s="88"/>
      <c r="AW75" s="88"/>
      <c r="AX75" s="88"/>
      <c r="AY75" s="89"/>
      <c r="AZ75" s="87">
        <v>0</v>
      </c>
      <c r="BA75" s="88"/>
      <c r="BB75" s="89"/>
      <c r="BC75" s="87">
        <f>IF(ISNUMBER(AP75),AP75,0)+IF(ISNUMBER(AU75),AU75,0)</f>
        <v>16632</v>
      </c>
      <c r="BD75" s="88"/>
      <c r="BE75" s="88"/>
      <c r="BF75" s="88"/>
      <c r="BG75" s="89"/>
    </row>
    <row r="76" spans="1:79" s="24" customFormat="1" ht="12.75" customHeight="1" x14ac:dyDescent="0.2">
      <c r="A76" s="91">
        <v>2250</v>
      </c>
      <c r="B76" s="92"/>
      <c r="C76" s="92"/>
      <c r="D76" s="93"/>
      <c r="E76" s="43" t="s">
        <v>244</v>
      </c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3"/>
      <c r="X76" s="87">
        <v>10560</v>
      </c>
      <c r="Y76" s="88"/>
      <c r="Z76" s="88"/>
      <c r="AA76" s="88"/>
      <c r="AB76" s="89"/>
      <c r="AC76" s="87">
        <v>0</v>
      </c>
      <c r="AD76" s="88"/>
      <c r="AE76" s="88"/>
      <c r="AF76" s="88"/>
      <c r="AG76" s="89"/>
      <c r="AH76" s="87">
        <v>0</v>
      </c>
      <c r="AI76" s="88"/>
      <c r="AJ76" s="89"/>
      <c r="AK76" s="87">
        <f>IF(ISNUMBER(X76),X76,0)+IF(ISNUMBER(AC76),AC76,0)</f>
        <v>10560</v>
      </c>
      <c r="AL76" s="88"/>
      <c r="AM76" s="88"/>
      <c r="AN76" s="88"/>
      <c r="AO76" s="89"/>
      <c r="AP76" s="87">
        <v>11088</v>
      </c>
      <c r="AQ76" s="88"/>
      <c r="AR76" s="88"/>
      <c r="AS76" s="88"/>
      <c r="AT76" s="89"/>
      <c r="AU76" s="87">
        <v>0</v>
      </c>
      <c r="AV76" s="88"/>
      <c r="AW76" s="88"/>
      <c r="AX76" s="88"/>
      <c r="AY76" s="89"/>
      <c r="AZ76" s="87">
        <v>0</v>
      </c>
      <c r="BA76" s="88"/>
      <c r="BB76" s="89"/>
      <c r="BC76" s="87">
        <f>IF(ISNUMBER(AP76),AP76,0)+IF(ISNUMBER(AU76),AU76,0)</f>
        <v>11088</v>
      </c>
      <c r="BD76" s="88"/>
      <c r="BE76" s="88"/>
      <c r="BF76" s="88"/>
      <c r="BG76" s="89"/>
    </row>
    <row r="77" spans="1:79" s="10" customFormat="1" ht="12.75" customHeight="1" x14ac:dyDescent="0.2">
      <c r="A77" s="104"/>
      <c r="B77" s="105"/>
      <c r="C77" s="105"/>
      <c r="D77" s="106"/>
      <c r="E77" s="69" t="s">
        <v>188</v>
      </c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8"/>
      <c r="X77" s="94">
        <v>235065.18400000001</v>
      </c>
      <c r="Y77" s="95"/>
      <c r="Z77" s="95"/>
      <c r="AA77" s="95"/>
      <c r="AB77" s="96"/>
      <c r="AC77" s="94">
        <v>0</v>
      </c>
      <c r="AD77" s="95"/>
      <c r="AE77" s="95"/>
      <c r="AF77" s="95"/>
      <c r="AG77" s="96"/>
      <c r="AH77" s="94">
        <v>0</v>
      </c>
      <c r="AI77" s="95"/>
      <c r="AJ77" s="96"/>
      <c r="AK77" s="94">
        <f>IF(ISNUMBER(X77),X77,0)+IF(ISNUMBER(AC77),AC77,0)</f>
        <v>235065.18400000001</v>
      </c>
      <c r="AL77" s="95"/>
      <c r="AM77" s="95"/>
      <c r="AN77" s="95"/>
      <c r="AO77" s="96"/>
      <c r="AP77" s="94">
        <v>252243.73798400001</v>
      </c>
      <c r="AQ77" s="95"/>
      <c r="AR77" s="95"/>
      <c r="AS77" s="95"/>
      <c r="AT77" s="96"/>
      <c r="AU77" s="94">
        <v>0</v>
      </c>
      <c r="AV77" s="95"/>
      <c r="AW77" s="95"/>
      <c r="AX77" s="95"/>
      <c r="AY77" s="96"/>
      <c r="AZ77" s="94">
        <v>0</v>
      </c>
      <c r="BA77" s="95"/>
      <c r="BB77" s="96"/>
      <c r="BC77" s="94">
        <f>IF(ISNUMBER(AP77),AP77,0)+IF(ISNUMBER(AU77),AU77,0)</f>
        <v>252243.73798400001</v>
      </c>
      <c r="BD77" s="95"/>
      <c r="BE77" s="95"/>
      <c r="BF77" s="95"/>
      <c r="BG77" s="96"/>
    </row>
    <row r="79" spans="1:79" ht="14.25" customHeight="1" x14ac:dyDescent="0.2">
      <c r="A79" s="76" t="s">
        <v>309</v>
      </c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</row>
    <row r="80" spans="1:79" ht="15" customHeight="1" x14ac:dyDescent="0.2">
      <c r="A80" s="36" t="s">
        <v>222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</row>
    <row r="82" spans="1:79" ht="23.1" customHeight="1" x14ac:dyDescent="0.2">
      <c r="A82" s="97" t="s">
        <v>158</v>
      </c>
      <c r="B82" s="98"/>
      <c r="C82" s="98"/>
      <c r="D82" s="98"/>
      <c r="E82" s="99"/>
      <c r="F82" s="80" t="s">
        <v>22</v>
      </c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2"/>
      <c r="X82" s="27" t="s">
        <v>226</v>
      </c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53"/>
      <c r="AP82" s="27" t="s">
        <v>229</v>
      </c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53"/>
    </row>
    <row r="83" spans="1:79" ht="53.25" customHeight="1" x14ac:dyDescent="0.2">
      <c r="A83" s="100"/>
      <c r="B83" s="101"/>
      <c r="C83" s="101"/>
      <c r="D83" s="101"/>
      <c r="E83" s="102"/>
      <c r="F83" s="83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5"/>
      <c r="X83" s="27" t="s">
        <v>7</v>
      </c>
      <c r="Y83" s="28"/>
      <c r="Z83" s="28"/>
      <c r="AA83" s="28"/>
      <c r="AB83" s="53"/>
      <c r="AC83" s="27" t="s">
        <v>6</v>
      </c>
      <c r="AD83" s="28"/>
      <c r="AE83" s="28"/>
      <c r="AF83" s="28"/>
      <c r="AG83" s="53"/>
      <c r="AH83" s="73" t="s">
        <v>155</v>
      </c>
      <c r="AI83" s="74"/>
      <c r="AJ83" s="75"/>
      <c r="AK83" s="27" t="s">
        <v>8</v>
      </c>
      <c r="AL83" s="28"/>
      <c r="AM83" s="28"/>
      <c r="AN83" s="28"/>
      <c r="AO83" s="53"/>
      <c r="AP83" s="27" t="s">
        <v>7</v>
      </c>
      <c r="AQ83" s="28"/>
      <c r="AR83" s="28"/>
      <c r="AS83" s="28"/>
      <c r="AT83" s="53"/>
      <c r="AU83" s="27" t="s">
        <v>6</v>
      </c>
      <c r="AV83" s="28"/>
      <c r="AW83" s="28"/>
      <c r="AX83" s="28"/>
      <c r="AY83" s="53"/>
      <c r="AZ83" s="73" t="s">
        <v>155</v>
      </c>
      <c r="BA83" s="74"/>
      <c r="BB83" s="75"/>
      <c r="BC83" s="27" t="s">
        <v>121</v>
      </c>
      <c r="BD83" s="28"/>
      <c r="BE83" s="28"/>
      <c r="BF83" s="28"/>
      <c r="BG83" s="53"/>
    </row>
    <row r="84" spans="1:79" ht="15" customHeight="1" x14ac:dyDescent="0.2">
      <c r="A84" s="27">
        <v>1</v>
      </c>
      <c r="B84" s="28"/>
      <c r="C84" s="28"/>
      <c r="D84" s="28"/>
      <c r="E84" s="53"/>
      <c r="F84" s="27">
        <v>2</v>
      </c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53"/>
      <c r="X84" s="27">
        <v>3</v>
      </c>
      <c r="Y84" s="28"/>
      <c r="Z84" s="28"/>
      <c r="AA84" s="28"/>
      <c r="AB84" s="53"/>
      <c r="AC84" s="27">
        <v>4</v>
      </c>
      <c r="AD84" s="28"/>
      <c r="AE84" s="28"/>
      <c r="AF84" s="28"/>
      <c r="AG84" s="53"/>
      <c r="AH84" s="27">
        <v>5</v>
      </c>
      <c r="AI84" s="28"/>
      <c r="AJ84" s="53"/>
      <c r="AK84" s="27">
        <v>6</v>
      </c>
      <c r="AL84" s="28"/>
      <c r="AM84" s="28"/>
      <c r="AN84" s="28"/>
      <c r="AO84" s="53"/>
      <c r="AP84" s="27">
        <v>7</v>
      </c>
      <c r="AQ84" s="28"/>
      <c r="AR84" s="28"/>
      <c r="AS84" s="28"/>
      <c r="AT84" s="53"/>
      <c r="AU84" s="27">
        <v>8</v>
      </c>
      <c r="AV84" s="28"/>
      <c r="AW84" s="28"/>
      <c r="AX84" s="28"/>
      <c r="AY84" s="53"/>
      <c r="AZ84" s="27">
        <v>9</v>
      </c>
      <c r="BA84" s="28"/>
      <c r="BB84" s="53"/>
      <c r="BC84" s="27">
        <v>10</v>
      </c>
      <c r="BD84" s="28"/>
      <c r="BE84" s="28"/>
      <c r="BF84" s="28"/>
      <c r="BG84" s="53"/>
    </row>
    <row r="85" spans="1:79" s="2" customFormat="1" ht="15" hidden="1" customHeight="1" x14ac:dyDescent="0.2">
      <c r="A85" s="29" t="s">
        <v>88</v>
      </c>
      <c r="B85" s="30"/>
      <c r="C85" s="30"/>
      <c r="D85" s="30"/>
      <c r="E85" s="47"/>
      <c r="F85" s="29" t="s">
        <v>81</v>
      </c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47"/>
      <c r="X85" s="29" t="s">
        <v>84</v>
      </c>
      <c r="Y85" s="30"/>
      <c r="Z85" s="30"/>
      <c r="AA85" s="30"/>
      <c r="AB85" s="47"/>
      <c r="AC85" s="29" t="s">
        <v>85</v>
      </c>
      <c r="AD85" s="30"/>
      <c r="AE85" s="30"/>
      <c r="AF85" s="30"/>
      <c r="AG85" s="47"/>
      <c r="AH85" s="29" t="s">
        <v>119</v>
      </c>
      <c r="AI85" s="30"/>
      <c r="AJ85" s="47"/>
      <c r="AK85" s="107" t="s">
        <v>125</v>
      </c>
      <c r="AL85" s="108"/>
      <c r="AM85" s="108"/>
      <c r="AN85" s="108"/>
      <c r="AO85" s="109"/>
      <c r="AP85" s="29" t="s">
        <v>86</v>
      </c>
      <c r="AQ85" s="30"/>
      <c r="AR85" s="30"/>
      <c r="AS85" s="30"/>
      <c r="AT85" s="47"/>
      <c r="AU85" s="29" t="s">
        <v>87</v>
      </c>
      <c r="AV85" s="30"/>
      <c r="AW85" s="30"/>
      <c r="AX85" s="30"/>
      <c r="AY85" s="47"/>
      <c r="AZ85" s="29" t="s">
        <v>120</v>
      </c>
      <c r="BA85" s="30"/>
      <c r="BB85" s="47"/>
      <c r="BC85" s="107" t="s">
        <v>125</v>
      </c>
      <c r="BD85" s="108"/>
      <c r="BE85" s="108"/>
      <c r="BF85" s="108"/>
      <c r="BG85" s="109"/>
      <c r="CA85" t="s">
        <v>41</v>
      </c>
    </row>
    <row r="86" spans="1:79" s="10" customFormat="1" ht="12.75" customHeight="1" x14ac:dyDescent="0.2">
      <c r="A86" s="104"/>
      <c r="B86" s="105"/>
      <c r="C86" s="105"/>
      <c r="D86" s="105"/>
      <c r="E86" s="106"/>
      <c r="F86" s="69" t="s">
        <v>188</v>
      </c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8"/>
      <c r="X86" s="94"/>
      <c r="Y86" s="95"/>
      <c r="Z86" s="95"/>
      <c r="AA86" s="95"/>
      <c r="AB86" s="96"/>
      <c r="AC86" s="94"/>
      <c r="AD86" s="95"/>
      <c r="AE86" s="95"/>
      <c r="AF86" s="95"/>
      <c r="AG86" s="96"/>
      <c r="AH86" s="94"/>
      <c r="AI86" s="95"/>
      <c r="AJ86" s="96"/>
      <c r="AK86" s="94">
        <f>IF(ISNUMBER(X86),X86,0)+IF(ISNUMBER(AC86),AC86,0)</f>
        <v>0</v>
      </c>
      <c r="AL86" s="95"/>
      <c r="AM86" s="95"/>
      <c r="AN86" s="95"/>
      <c r="AO86" s="96"/>
      <c r="AP86" s="94"/>
      <c r="AQ86" s="95"/>
      <c r="AR86" s="95"/>
      <c r="AS86" s="95"/>
      <c r="AT86" s="96"/>
      <c r="AU86" s="94"/>
      <c r="AV86" s="95"/>
      <c r="AW86" s="95"/>
      <c r="AX86" s="95"/>
      <c r="AY86" s="96"/>
      <c r="AZ86" s="94"/>
      <c r="BA86" s="95"/>
      <c r="BB86" s="96"/>
      <c r="BC86" s="94">
        <f>IF(ISNUMBER(AP86),AP86,0)+IF(ISNUMBER(AU86),AU86,0)</f>
        <v>0</v>
      </c>
      <c r="BD86" s="95"/>
      <c r="BE86" s="95"/>
      <c r="BF86" s="95"/>
      <c r="BG86" s="96"/>
      <c r="CA86" s="10" t="s">
        <v>42</v>
      </c>
    </row>
    <row r="89" spans="1:79" ht="14.25" customHeight="1" x14ac:dyDescent="0.2">
      <c r="A89" s="76" t="s">
        <v>159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</row>
    <row r="91" spans="1:79" ht="14.25" customHeight="1" x14ac:dyDescent="0.2">
      <c r="A91" s="76" t="s">
        <v>296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</row>
    <row r="92" spans="1:79" ht="15" customHeight="1" x14ac:dyDescent="0.2">
      <c r="A92" s="36" t="s">
        <v>222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</row>
    <row r="94" spans="1:79" ht="23.1" customHeight="1" x14ac:dyDescent="0.2">
      <c r="A94" s="80" t="s">
        <v>9</v>
      </c>
      <c r="B94" s="81"/>
      <c r="C94" s="81"/>
      <c r="D94" s="80" t="s">
        <v>160</v>
      </c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2"/>
      <c r="T94" s="52" t="s">
        <v>223</v>
      </c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 t="s">
        <v>224</v>
      </c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 t="s">
        <v>225</v>
      </c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</row>
    <row r="95" spans="1:79" ht="52.5" customHeight="1" x14ac:dyDescent="0.2">
      <c r="A95" s="83"/>
      <c r="B95" s="84"/>
      <c r="C95" s="84"/>
      <c r="D95" s="83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5"/>
      <c r="T95" s="52" t="s">
        <v>7</v>
      </c>
      <c r="U95" s="52"/>
      <c r="V95" s="52"/>
      <c r="W95" s="52"/>
      <c r="X95" s="52"/>
      <c r="Y95" s="52" t="s">
        <v>6</v>
      </c>
      <c r="Z95" s="52"/>
      <c r="AA95" s="52"/>
      <c r="AB95" s="52"/>
      <c r="AC95" s="52"/>
      <c r="AD95" s="73" t="s">
        <v>155</v>
      </c>
      <c r="AE95" s="74"/>
      <c r="AF95" s="75"/>
      <c r="AG95" s="52" t="s">
        <v>8</v>
      </c>
      <c r="AH95" s="52"/>
      <c r="AI95" s="52"/>
      <c r="AJ95" s="52"/>
      <c r="AK95" s="52"/>
      <c r="AL95" s="52" t="s">
        <v>7</v>
      </c>
      <c r="AM95" s="52"/>
      <c r="AN95" s="52"/>
      <c r="AO95" s="52"/>
      <c r="AP95" s="52"/>
      <c r="AQ95" s="52" t="s">
        <v>6</v>
      </c>
      <c r="AR95" s="52"/>
      <c r="AS95" s="52"/>
      <c r="AT95" s="52"/>
      <c r="AU95" s="52"/>
      <c r="AV95" s="73" t="s">
        <v>155</v>
      </c>
      <c r="AW95" s="74"/>
      <c r="AX95" s="75"/>
      <c r="AY95" s="52" t="s">
        <v>121</v>
      </c>
      <c r="AZ95" s="52"/>
      <c r="BA95" s="52"/>
      <c r="BB95" s="52"/>
      <c r="BC95" s="52"/>
      <c r="BD95" s="52" t="s">
        <v>7</v>
      </c>
      <c r="BE95" s="52"/>
      <c r="BF95" s="52"/>
      <c r="BG95" s="52"/>
      <c r="BH95" s="52"/>
      <c r="BI95" s="52" t="s">
        <v>6</v>
      </c>
      <c r="BJ95" s="52"/>
      <c r="BK95" s="52"/>
      <c r="BL95" s="52"/>
      <c r="BM95" s="52"/>
      <c r="BN95" s="73" t="s">
        <v>155</v>
      </c>
      <c r="BO95" s="74"/>
      <c r="BP95" s="75"/>
      <c r="BQ95" s="52" t="s">
        <v>122</v>
      </c>
      <c r="BR95" s="52"/>
      <c r="BS95" s="52"/>
      <c r="BT95" s="52"/>
      <c r="BU95" s="52"/>
    </row>
    <row r="96" spans="1:79" ht="15" customHeight="1" x14ac:dyDescent="0.2">
      <c r="A96" s="27">
        <v>1</v>
      </c>
      <c r="B96" s="28"/>
      <c r="C96" s="28"/>
      <c r="D96" s="27">
        <v>2</v>
      </c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53"/>
      <c r="T96" s="52">
        <v>3</v>
      </c>
      <c r="U96" s="52"/>
      <c r="V96" s="52"/>
      <c r="W96" s="52"/>
      <c r="X96" s="52"/>
      <c r="Y96" s="52">
        <v>4</v>
      </c>
      <c r="Z96" s="52"/>
      <c r="AA96" s="52"/>
      <c r="AB96" s="52"/>
      <c r="AC96" s="52"/>
      <c r="AD96" s="27">
        <v>5</v>
      </c>
      <c r="AE96" s="28"/>
      <c r="AF96" s="53"/>
      <c r="AG96" s="52">
        <v>6</v>
      </c>
      <c r="AH96" s="52"/>
      <c r="AI96" s="52"/>
      <c r="AJ96" s="52"/>
      <c r="AK96" s="52"/>
      <c r="AL96" s="52">
        <v>7</v>
      </c>
      <c r="AM96" s="52"/>
      <c r="AN96" s="52"/>
      <c r="AO96" s="52"/>
      <c r="AP96" s="52"/>
      <c r="AQ96" s="52">
        <v>8</v>
      </c>
      <c r="AR96" s="52"/>
      <c r="AS96" s="52"/>
      <c r="AT96" s="52"/>
      <c r="AU96" s="52"/>
      <c r="AV96" s="27">
        <v>9</v>
      </c>
      <c r="AW96" s="28"/>
      <c r="AX96" s="53"/>
      <c r="AY96" s="52">
        <v>10</v>
      </c>
      <c r="AZ96" s="52"/>
      <c r="BA96" s="52"/>
      <c r="BB96" s="52"/>
      <c r="BC96" s="52"/>
      <c r="BD96" s="52">
        <v>11</v>
      </c>
      <c r="BE96" s="52"/>
      <c r="BF96" s="52"/>
      <c r="BG96" s="52"/>
      <c r="BH96" s="52"/>
      <c r="BI96" s="52">
        <v>12</v>
      </c>
      <c r="BJ96" s="52"/>
      <c r="BK96" s="52"/>
      <c r="BL96" s="52"/>
      <c r="BM96" s="52"/>
      <c r="BN96" s="27">
        <v>13</v>
      </c>
      <c r="BO96" s="28"/>
      <c r="BP96" s="53"/>
      <c r="BQ96" s="52">
        <v>14</v>
      </c>
      <c r="BR96" s="52"/>
      <c r="BS96" s="52"/>
      <c r="BT96" s="52"/>
      <c r="BU96" s="52"/>
    </row>
    <row r="97" spans="1:79" s="2" customFormat="1" ht="14.25" hidden="1" customHeight="1" x14ac:dyDescent="0.2">
      <c r="A97" s="29" t="s">
        <v>93</v>
      </c>
      <c r="B97" s="30"/>
      <c r="C97" s="30"/>
      <c r="D97" s="29" t="s">
        <v>81</v>
      </c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47"/>
      <c r="T97" s="49" t="s">
        <v>89</v>
      </c>
      <c r="U97" s="49"/>
      <c r="V97" s="49"/>
      <c r="W97" s="49"/>
      <c r="X97" s="49"/>
      <c r="Y97" s="49" t="s">
        <v>90</v>
      </c>
      <c r="Z97" s="49"/>
      <c r="AA97" s="49"/>
      <c r="AB97" s="49"/>
      <c r="AC97" s="49"/>
      <c r="AD97" s="29" t="s">
        <v>116</v>
      </c>
      <c r="AE97" s="30"/>
      <c r="AF97" s="47"/>
      <c r="AG97" s="90" t="s">
        <v>125</v>
      </c>
      <c r="AH97" s="90"/>
      <c r="AI97" s="90"/>
      <c r="AJ97" s="90"/>
      <c r="AK97" s="90"/>
      <c r="AL97" s="49" t="s">
        <v>91</v>
      </c>
      <c r="AM97" s="49"/>
      <c r="AN97" s="49"/>
      <c r="AO97" s="49"/>
      <c r="AP97" s="49"/>
      <c r="AQ97" s="49" t="s">
        <v>92</v>
      </c>
      <c r="AR97" s="49"/>
      <c r="AS97" s="49"/>
      <c r="AT97" s="49"/>
      <c r="AU97" s="49"/>
      <c r="AV97" s="29" t="s">
        <v>117</v>
      </c>
      <c r="AW97" s="30"/>
      <c r="AX97" s="47"/>
      <c r="AY97" s="90" t="s">
        <v>125</v>
      </c>
      <c r="AZ97" s="90"/>
      <c r="BA97" s="90"/>
      <c r="BB97" s="90"/>
      <c r="BC97" s="90"/>
      <c r="BD97" s="49" t="s">
        <v>82</v>
      </c>
      <c r="BE97" s="49"/>
      <c r="BF97" s="49"/>
      <c r="BG97" s="49"/>
      <c r="BH97" s="49"/>
      <c r="BI97" s="49" t="s">
        <v>83</v>
      </c>
      <c r="BJ97" s="49"/>
      <c r="BK97" s="49"/>
      <c r="BL97" s="49"/>
      <c r="BM97" s="49"/>
      <c r="BN97" s="29" t="s">
        <v>118</v>
      </c>
      <c r="BO97" s="30"/>
      <c r="BP97" s="47"/>
      <c r="BQ97" s="90" t="s">
        <v>125</v>
      </c>
      <c r="BR97" s="90"/>
      <c r="BS97" s="90"/>
      <c r="BT97" s="90"/>
      <c r="BU97" s="90"/>
      <c r="CA97" t="s">
        <v>43</v>
      </c>
    </row>
    <row r="98" spans="1:79" s="24" customFormat="1" ht="12.75" customHeight="1" x14ac:dyDescent="0.2">
      <c r="A98" s="91">
        <v>1</v>
      </c>
      <c r="B98" s="92"/>
      <c r="C98" s="92"/>
      <c r="D98" s="43" t="s">
        <v>341</v>
      </c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3"/>
      <c r="T98" s="86">
        <v>2207</v>
      </c>
      <c r="U98" s="86"/>
      <c r="V98" s="86"/>
      <c r="W98" s="86"/>
      <c r="X98" s="86"/>
      <c r="Y98" s="86">
        <v>0</v>
      </c>
      <c r="Z98" s="86"/>
      <c r="AA98" s="86"/>
      <c r="AB98" s="86"/>
      <c r="AC98" s="86"/>
      <c r="AD98" s="87">
        <v>0</v>
      </c>
      <c r="AE98" s="88"/>
      <c r="AF98" s="89"/>
      <c r="AG98" s="86">
        <f>IF(ISNUMBER(T98),T98,0)+IF(ISNUMBER(Y98),Y98,0)</f>
        <v>2207</v>
      </c>
      <c r="AH98" s="86"/>
      <c r="AI98" s="86"/>
      <c r="AJ98" s="86"/>
      <c r="AK98" s="86"/>
      <c r="AL98" s="86">
        <v>4860</v>
      </c>
      <c r="AM98" s="86"/>
      <c r="AN98" s="86"/>
      <c r="AO98" s="86"/>
      <c r="AP98" s="86"/>
      <c r="AQ98" s="86">
        <v>0</v>
      </c>
      <c r="AR98" s="86"/>
      <c r="AS98" s="86"/>
      <c r="AT98" s="86"/>
      <c r="AU98" s="86"/>
      <c r="AV98" s="87">
        <v>0</v>
      </c>
      <c r="AW98" s="88"/>
      <c r="AX98" s="89"/>
      <c r="AY98" s="86">
        <f>IF(ISNUMBER(AL98),AL98,0)+IF(ISNUMBER(AQ98),AQ98,0)</f>
        <v>4860</v>
      </c>
      <c r="AZ98" s="86"/>
      <c r="BA98" s="86"/>
      <c r="BB98" s="86"/>
      <c r="BC98" s="86"/>
      <c r="BD98" s="86">
        <v>10000</v>
      </c>
      <c r="BE98" s="86"/>
      <c r="BF98" s="86"/>
      <c r="BG98" s="86"/>
      <c r="BH98" s="86"/>
      <c r="BI98" s="86">
        <v>0</v>
      </c>
      <c r="BJ98" s="86"/>
      <c r="BK98" s="86"/>
      <c r="BL98" s="86"/>
      <c r="BM98" s="86"/>
      <c r="BN98" s="87">
        <v>0</v>
      </c>
      <c r="BO98" s="88"/>
      <c r="BP98" s="89"/>
      <c r="BQ98" s="86">
        <f>IF(ISNUMBER(BD98),BD98,0)+IF(ISNUMBER(BI98),BI98,0)</f>
        <v>10000</v>
      </c>
      <c r="BR98" s="86"/>
      <c r="BS98" s="86"/>
      <c r="BT98" s="86"/>
      <c r="BU98" s="86"/>
      <c r="CA98" s="24" t="s">
        <v>44</v>
      </c>
    </row>
    <row r="99" spans="1:79" s="24" customFormat="1" ht="12.75" customHeight="1" x14ac:dyDescent="0.2">
      <c r="A99" s="91">
        <v>2</v>
      </c>
      <c r="B99" s="92"/>
      <c r="C99" s="92"/>
      <c r="D99" s="43" t="s">
        <v>238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3"/>
      <c r="T99" s="86">
        <v>21524</v>
      </c>
      <c r="U99" s="86"/>
      <c r="V99" s="86"/>
      <c r="W99" s="86"/>
      <c r="X99" s="86"/>
      <c r="Y99" s="86">
        <v>0</v>
      </c>
      <c r="Z99" s="86"/>
      <c r="AA99" s="86"/>
      <c r="AB99" s="86"/>
      <c r="AC99" s="86"/>
      <c r="AD99" s="87">
        <v>0</v>
      </c>
      <c r="AE99" s="88"/>
      <c r="AF99" s="89"/>
      <c r="AG99" s="86">
        <f>IF(ISNUMBER(T99),T99,0)+IF(ISNUMBER(Y99),Y99,0)</f>
        <v>21524</v>
      </c>
      <c r="AH99" s="86"/>
      <c r="AI99" s="86"/>
      <c r="AJ99" s="86"/>
      <c r="AK99" s="86"/>
      <c r="AL99" s="86">
        <v>136501</v>
      </c>
      <c r="AM99" s="86"/>
      <c r="AN99" s="86"/>
      <c r="AO99" s="86"/>
      <c r="AP99" s="86"/>
      <c r="AQ99" s="86">
        <v>0</v>
      </c>
      <c r="AR99" s="86"/>
      <c r="AS99" s="86"/>
      <c r="AT99" s="86"/>
      <c r="AU99" s="86"/>
      <c r="AV99" s="87">
        <v>0</v>
      </c>
      <c r="AW99" s="88"/>
      <c r="AX99" s="89"/>
      <c r="AY99" s="86">
        <f>IF(ISNUMBER(AL99),AL99,0)+IF(ISNUMBER(AQ99),AQ99,0)</f>
        <v>136501</v>
      </c>
      <c r="AZ99" s="86"/>
      <c r="BA99" s="86"/>
      <c r="BB99" s="86"/>
      <c r="BC99" s="86"/>
      <c r="BD99" s="86">
        <v>156341</v>
      </c>
      <c r="BE99" s="86"/>
      <c r="BF99" s="86"/>
      <c r="BG99" s="86"/>
      <c r="BH99" s="86"/>
      <c r="BI99" s="86">
        <v>0</v>
      </c>
      <c r="BJ99" s="86"/>
      <c r="BK99" s="86"/>
      <c r="BL99" s="86"/>
      <c r="BM99" s="86"/>
      <c r="BN99" s="87">
        <v>0</v>
      </c>
      <c r="BO99" s="88"/>
      <c r="BP99" s="89"/>
      <c r="BQ99" s="86">
        <f>IF(ISNUMBER(BD99),BD99,0)+IF(ISNUMBER(BI99),BI99,0)</f>
        <v>156341</v>
      </c>
      <c r="BR99" s="86"/>
      <c r="BS99" s="86"/>
      <c r="BT99" s="86"/>
      <c r="BU99" s="86"/>
    </row>
    <row r="100" spans="1:79" s="24" customFormat="1" ht="12.75" customHeight="1" x14ac:dyDescent="0.2">
      <c r="A100" s="91">
        <v>3</v>
      </c>
      <c r="B100" s="92"/>
      <c r="C100" s="92"/>
      <c r="D100" s="43" t="s">
        <v>321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3"/>
      <c r="T100" s="86">
        <v>4735</v>
      </c>
      <c r="U100" s="86"/>
      <c r="V100" s="86"/>
      <c r="W100" s="86"/>
      <c r="X100" s="86"/>
      <c r="Y100" s="86">
        <v>0</v>
      </c>
      <c r="Z100" s="86"/>
      <c r="AA100" s="86"/>
      <c r="AB100" s="86"/>
      <c r="AC100" s="86"/>
      <c r="AD100" s="87">
        <v>0</v>
      </c>
      <c r="AE100" s="88"/>
      <c r="AF100" s="89"/>
      <c r="AG100" s="86">
        <f>IF(ISNUMBER(T100),T100,0)+IF(ISNUMBER(Y100),Y100,0)</f>
        <v>4735</v>
      </c>
      <c r="AH100" s="86"/>
      <c r="AI100" s="86"/>
      <c r="AJ100" s="86"/>
      <c r="AK100" s="86"/>
      <c r="AL100" s="86">
        <v>30029</v>
      </c>
      <c r="AM100" s="86"/>
      <c r="AN100" s="86"/>
      <c r="AO100" s="86"/>
      <c r="AP100" s="86"/>
      <c r="AQ100" s="86">
        <v>0</v>
      </c>
      <c r="AR100" s="86"/>
      <c r="AS100" s="86"/>
      <c r="AT100" s="86"/>
      <c r="AU100" s="86"/>
      <c r="AV100" s="87">
        <v>0</v>
      </c>
      <c r="AW100" s="88"/>
      <c r="AX100" s="89"/>
      <c r="AY100" s="86">
        <f>IF(ISNUMBER(AL100),AL100,0)+IF(ISNUMBER(AQ100),AQ100,0)</f>
        <v>30029</v>
      </c>
      <c r="AZ100" s="86"/>
      <c r="BA100" s="86"/>
      <c r="BB100" s="86"/>
      <c r="BC100" s="86"/>
      <c r="BD100" s="86">
        <v>34395</v>
      </c>
      <c r="BE100" s="86"/>
      <c r="BF100" s="86"/>
      <c r="BG100" s="86"/>
      <c r="BH100" s="86"/>
      <c r="BI100" s="86">
        <v>0</v>
      </c>
      <c r="BJ100" s="86"/>
      <c r="BK100" s="86"/>
      <c r="BL100" s="86"/>
      <c r="BM100" s="86"/>
      <c r="BN100" s="87">
        <v>0</v>
      </c>
      <c r="BO100" s="88"/>
      <c r="BP100" s="89"/>
      <c r="BQ100" s="86">
        <f>IF(ISNUMBER(BD100),BD100,0)+IF(ISNUMBER(BI100),BI100,0)</f>
        <v>34395</v>
      </c>
      <c r="BR100" s="86"/>
      <c r="BS100" s="86"/>
      <c r="BT100" s="86"/>
      <c r="BU100" s="86"/>
    </row>
    <row r="101" spans="1:79" s="24" customFormat="1" ht="12.75" customHeight="1" x14ac:dyDescent="0.2">
      <c r="A101" s="91">
        <v>4</v>
      </c>
      <c r="B101" s="92"/>
      <c r="C101" s="92"/>
      <c r="D101" s="43" t="s">
        <v>342</v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3"/>
      <c r="T101" s="86">
        <v>0</v>
      </c>
      <c r="U101" s="86"/>
      <c r="V101" s="86"/>
      <c r="W101" s="86"/>
      <c r="X101" s="86"/>
      <c r="Y101" s="86">
        <v>0</v>
      </c>
      <c r="Z101" s="86"/>
      <c r="AA101" s="86"/>
      <c r="AB101" s="86"/>
      <c r="AC101" s="86"/>
      <c r="AD101" s="87">
        <v>0</v>
      </c>
      <c r="AE101" s="88"/>
      <c r="AF101" s="89"/>
      <c r="AG101" s="86">
        <f>IF(ISNUMBER(T101),T101,0)+IF(ISNUMBER(Y101),Y101,0)</f>
        <v>0</v>
      </c>
      <c r="AH101" s="86"/>
      <c r="AI101" s="86"/>
      <c r="AJ101" s="86"/>
      <c r="AK101" s="86"/>
      <c r="AL101" s="86">
        <v>0</v>
      </c>
      <c r="AM101" s="86"/>
      <c r="AN101" s="86"/>
      <c r="AO101" s="86"/>
      <c r="AP101" s="86"/>
      <c r="AQ101" s="86">
        <v>0</v>
      </c>
      <c r="AR101" s="86"/>
      <c r="AS101" s="86"/>
      <c r="AT101" s="86"/>
      <c r="AU101" s="86"/>
      <c r="AV101" s="87">
        <v>0</v>
      </c>
      <c r="AW101" s="88"/>
      <c r="AX101" s="89"/>
      <c r="AY101" s="86">
        <f>IF(ISNUMBER(AL101),AL101,0)+IF(ISNUMBER(AQ101),AQ101,0)</f>
        <v>0</v>
      </c>
      <c r="AZ101" s="86"/>
      <c r="BA101" s="86"/>
      <c r="BB101" s="86"/>
      <c r="BC101" s="86"/>
      <c r="BD101" s="86">
        <v>15000</v>
      </c>
      <c r="BE101" s="86"/>
      <c r="BF101" s="86"/>
      <c r="BG101" s="86"/>
      <c r="BH101" s="86"/>
      <c r="BI101" s="86">
        <v>0</v>
      </c>
      <c r="BJ101" s="86"/>
      <c r="BK101" s="86"/>
      <c r="BL101" s="86"/>
      <c r="BM101" s="86"/>
      <c r="BN101" s="87">
        <v>0</v>
      </c>
      <c r="BO101" s="88"/>
      <c r="BP101" s="89"/>
      <c r="BQ101" s="86">
        <f>IF(ISNUMBER(BD101),BD101,0)+IF(ISNUMBER(BI101),BI101,0)</f>
        <v>15000</v>
      </c>
      <c r="BR101" s="86"/>
      <c r="BS101" s="86"/>
      <c r="BT101" s="86"/>
      <c r="BU101" s="86"/>
    </row>
    <row r="102" spans="1:79" s="10" customFormat="1" ht="12.75" customHeight="1" x14ac:dyDescent="0.2">
      <c r="A102" s="104"/>
      <c r="B102" s="105"/>
      <c r="C102" s="105"/>
      <c r="D102" s="69" t="s">
        <v>188</v>
      </c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8"/>
      <c r="T102" s="103">
        <v>28466</v>
      </c>
      <c r="U102" s="103"/>
      <c r="V102" s="103"/>
      <c r="W102" s="103"/>
      <c r="X102" s="103"/>
      <c r="Y102" s="103">
        <v>0</v>
      </c>
      <c r="Z102" s="103"/>
      <c r="AA102" s="103"/>
      <c r="AB102" s="103"/>
      <c r="AC102" s="103"/>
      <c r="AD102" s="94">
        <v>0</v>
      </c>
      <c r="AE102" s="95"/>
      <c r="AF102" s="96"/>
      <c r="AG102" s="103">
        <f>IF(ISNUMBER(T102),T102,0)+IF(ISNUMBER(Y102),Y102,0)</f>
        <v>28466</v>
      </c>
      <c r="AH102" s="103"/>
      <c r="AI102" s="103"/>
      <c r="AJ102" s="103"/>
      <c r="AK102" s="103"/>
      <c r="AL102" s="103">
        <v>171390</v>
      </c>
      <c r="AM102" s="103"/>
      <c r="AN102" s="103"/>
      <c r="AO102" s="103"/>
      <c r="AP102" s="103"/>
      <c r="AQ102" s="103">
        <v>0</v>
      </c>
      <c r="AR102" s="103"/>
      <c r="AS102" s="103"/>
      <c r="AT102" s="103"/>
      <c r="AU102" s="103"/>
      <c r="AV102" s="94">
        <v>0</v>
      </c>
      <c r="AW102" s="95"/>
      <c r="AX102" s="96"/>
      <c r="AY102" s="103">
        <f>IF(ISNUMBER(AL102),AL102,0)+IF(ISNUMBER(AQ102),AQ102,0)</f>
        <v>171390</v>
      </c>
      <c r="AZ102" s="103"/>
      <c r="BA102" s="103"/>
      <c r="BB102" s="103"/>
      <c r="BC102" s="103"/>
      <c r="BD102" s="103">
        <v>215736</v>
      </c>
      <c r="BE102" s="103"/>
      <c r="BF102" s="103"/>
      <c r="BG102" s="103"/>
      <c r="BH102" s="103"/>
      <c r="BI102" s="103">
        <v>0</v>
      </c>
      <c r="BJ102" s="103"/>
      <c r="BK102" s="103"/>
      <c r="BL102" s="103"/>
      <c r="BM102" s="103"/>
      <c r="BN102" s="94">
        <v>0</v>
      </c>
      <c r="BO102" s="95"/>
      <c r="BP102" s="96"/>
      <c r="BQ102" s="103">
        <f>IF(ISNUMBER(BD102),BD102,0)+IF(ISNUMBER(BI102),BI102,0)</f>
        <v>215736</v>
      </c>
      <c r="BR102" s="103"/>
      <c r="BS102" s="103"/>
      <c r="BT102" s="103"/>
      <c r="BU102" s="103"/>
    </row>
    <row r="104" spans="1:79" ht="14.25" customHeight="1" x14ac:dyDescent="0.2">
      <c r="A104" s="76" t="s">
        <v>310</v>
      </c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</row>
    <row r="105" spans="1:79" ht="15" customHeight="1" x14ac:dyDescent="0.2">
      <c r="A105" s="36" t="s">
        <v>222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</row>
    <row r="107" spans="1:79" ht="23.1" customHeight="1" x14ac:dyDescent="0.2">
      <c r="A107" s="80" t="s">
        <v>9</v>
      </c>
      <c r="B107" s="81"/>
      <c r="C107" s="81"/>
      <c r="D107" s="80" t="s">
        <v>160</v>
      </c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2"/>
      <c r="T107" s="52" t="s">
        <v>226</v>
      </c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 t="s">
        <v>229</v>
      </c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</row>
    <row r="108" spans="1:79" ht="54" customHeight="1" x14ac:dyDescent="0.2">
      <c r="A108" s="83"/>
      <c r="B108" s="84"/>
      <c r="C108" s="84"/>
      <c r="D108" s="83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5"/>
      <c r="T108" s="52" t="s">
        <v>7</v>
      </c>
      <c r="U108" s="52"/>
      <c r="V108" s="52"/>
      <c r="W108" s="52"/>
      <c r="X108" s="52"/>
      <c r="Y108" s="52" t="s">
        <v>6</v>
      </c>
      <c r="Z108" s="52"/>
      <c r="AA108" s="52"/>
      <c r="AB108" s="52"/>
      <c r="AC108" s="52"/>
      <c r="AD108" s="73" t="s">
        <v>155</v>
      </c>
      <c r="AE108" s="74"/>
      <c r="AF108" s="75"/>
      <c r="AG108" s="52" t="s">
        <v>8</v>
      </c>
      <c r="AH108" s="52"/>
      <c r="AI108" s="52"/>
      <c r="AJ108" s="52"/>
      <c r="AK108" s="52"/>
      <c r="AL108" s="52" t="s">
        <v>7</v>
      </c>
      <c r="AM108" s="52"/>
      <c r="AN108" s="52"/>
      <c r="AO108" s="52"/>
      <c r="AP108" s="52"/>
      <c r="AQ108" s="52" t="s">
        <v>6</v>
      </c>
      <c r="AR108" s="52"/>
      <c r="AS108" s="52"/>
      <c r="AT108" s="52"/>
      <c r="AU108" s="52"/>
      <c r="AV108" s="73" t="s">
        <v>155</v>
      </c>
      <c r="AW108" s="74"/>
      <c r="AX108" s="75"/>
      <c r="AY108" s="52" t="s">
        <v>121</v>
      </c>
      <c r="AZ108" s="52"/>
      <c r="BA108" s="52"/>
      <c r="BB108" s="52"/>
      <c r="BC108" s="52"/>
    </row>
    <row r="109" spans="1:79" ht="15" customHeight="1" x14ac:dyDescent="0.2">
      <c r="A109" s="27">
        <v>1</v>
      </c>
      <c r="B109" s="28"/>
      <c r="C109" s="28"/>
      <c r="D109" s="27">
        <v>2</v>
      </c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53"/>
      <c r="T109" s="52">
        <v>3</v>
      </c>
      <c r="U109" s="52"/>
      <c r="V109" s="52"/>
      <c r="W109" s="52"/>
      <c r="X109" s="52"/>
      <c r="Y109" s="52">
        <v>4</v>
      </c>
      <c r="Z109" s="52"/>
      <c r="AA109" s="52"/>
      <c r="AB109" s="52"/>
      <c r="AC109" s="52"/>
      <c r="AD109" s="27">
        <v>5</v>
      </c>
      <c r="AE109" s="28"/>
      <c r="AF109" s="53"/>
      <c r="AG109" s="52">
        <v>6</v>
      </c>
      <c r="AH109" s="52"/>
      <c r="AI109" s="52"/>
      <c r="AJ109" s="52"/>
      <c r="AK109" s="52"/>
      <c r="AL109" s="52">
        <v>7</v>
      </c>
      <c r="AM109" s="52"/>
      <c r="AN109" s="52"/>
      <c r="AO109" s="52"/>
      <c r="AP109" s="52"/>
      <c r="AQ109" s="52">
        <v>8</v>
      </c>
      <c r="AR109" s="52"/>
      <c r="AS109" s="52"/>
      <c r="AT109" s="52"/>
      <c r="AU109" s="52"/>
      <c r="AV109" s="27">
        <v>9</v>
      </c>
      <c r="AW109" s="28"/>
      <c r="AX109" s="53"/>
      <c r="AY109" s="52">
        <v>10</v>
      </c>
      <c r="AZ109" s="52"/>
      <c r="BA109" s="52"/>
      <c r="BB109" s="52"/>
      <c r="BC109" s="52"/>
    </row>
    <row r="110" spans="1:79" s="2" customFormat="1" ht="10.5" hidden="1" customHeight="1" x14ac:dyDescent="0.2">
      <c r="A110" s="29" t="s">
        <v>93</v>
      </c>
      <c r="B110" s="30"/>
      <c r="C110" s="30"/>
      <c r="D110" s="29" t="s">
        <v>81</v>
      </c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47"/>
      <c r="T110" s="49" t="s">
        <v>84</v>
      </c>
      <c r="U110" s="49"/>
      <c r="V110" s="49"/>
      <c r="W110" s="49"/>
      <c r="X110" s="49"/>
      <c r="Y110" s="49" t="s">
        <v>85</v>
      </c>
      <c r="Z110" s="49"/>
      <c r="AA110" s="49"/>
      <c r="AB110" s="49"/>
      <c r="AC110" s="49"/>
      <c r="AD110" s="29" t="s">
        <v>119</v>
      </c>
      <c r="AE110" s="30"/>
      <c r="AF110" s="47"/>
      <c r="AG110" s="90" t="s">
        <v>125</v>
      </c>
      <c r="AH110" s="90"/>
      <c r="AI110" s="90"/>
      <c r="AJ110" s="90"/>
      <c r="AK110" s="90"/>
      <c r="AL110" s="49" t="s">
        <v>86</v>
      </c>
      <c r="AM110" s="49"/>
      <c r="AN110" s="49"/>
      <c r="AO110" s="49"/>
      <c r="AP110" s="49"/>
      <c r="AQ110" s="49" t="s">
        <v>87</v>
      </c>
      <c r="AR110" s="49"/>
      <c r="AS110" s="49"/>
      <c r="AT110" s="49"/>
      <c r="AU110" s="49"/>
      <c r="AV110" s="29" t="s">
        <v>120</v>
      </c>
      <c r="AW110" s="30"/>
      <c r="AX110" s="47"/>
      <c r="AY110" s="90" t="s">
        <v>125</v>
      </c>
      <c r="AZ110" s="90"/>
      <c r="BA110" s="90"/>
      <c r="BB110" s="90"/>
      <c r="BC110" s="90"/>
      <c r="CA110" s="2" t="s">
        <v>45</v>
      </c>
    </row>
    <row r="111" spans="1:79" s="24" customFormat="1" ht="12.75" customHeight="1" x14ac:dyDescent="0.2">
      <c r="A111" s="91">
        <v>1</v>
      </c>
      <c r="B111" s="92"/>
      <c r="C111" s="92"/>
      <c r="D111" s="43" t="s">
        <v>341</v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3"/>
      <c r="T111" s="86">
        <v>10560</v>
      </c>
      <c r="U111" s="86"/>
      <c r="V111" s="86"/>
      <c r="W111" s="86"/>
      <c r="X111" s="86"/>
      <c r="Y111" s="86">
        <v>0</v>
      </c>
      <c r="Z111" s="86"/>
      <c r="AA111" s="86"/>
      <c r="AB111" s="86"/>
      <c r="AC111" s="86"/>
      <c r="AD111" s="87">
        <v>0</v>
      </c>
      <c r="AE111" s="88"/>
      <c r="AF111" s="89"/>
      <c r="AG111" s="86">
        <f>IF(ISNUMBER(T111),T111,0)+IF(ISNUMBER(Y111),Y111,0)</f>
        <v>10560</v>
      </c>
      <c r="AH111" s="86"/>
      <c r="AI111" s="86"/>
      <c r="AJ111" s="86"/>
      <c r="AK111" s="86"/>
      <c r="AL111" s="86">
        <v>11088</v>
      </c>
      <c r="AM111" s="86"/>
      <c r="AN111" s="86"/>
      <c r="AO111" s="86"/>
      <c r="AP111" s="86"/>
      <c r="AQ111" s="86">
        <v>0</v>
      </c>
      <c r="AR111" s="86"/>
      <c r="AS111" s="86"/>
      <c r="AT111" s="86"/>
      <c r="AU111" s="86"/>
      <c r="AV111" s="87">
        <v>0</v>
      </c>
      <c r="AW111" s="88"/>
      <c r="AX111" s="89"/>
      <c r="AY111" s="86">
        <f>IF(ISNUMBER(AL111),AL111,0)+IF(ISNUMBER(AQ111),AQ111,0)</f>
        <v>11088</v>
      </c>
      <c r="AZ111" s="86"/>
      <c r="BA111" s="86"/>
      <c r="BB111" s="86"/>
      <c r="BC111" s="86"/>
      <c r="CA111" s="24" t="s">
        <v>46</v>
      </c>
    </row>
    <row r="112" spans="1:79" s="24" customFormat="1" ht="12.75" customHeight="1" x14ac:dyDescent="0.2">
      <c r="A112" s="91">
        <v>2</v>
      </c>
      <c r="B112" s="92"/>
      <c r="C112" s="92"/>
      <c r="D112" s="43" t="s">
        <v>238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3"/>
      <c r="T112" s="86">
        <v>171037.05</v>
      </c>
      <c r="U112" s="86"/>
      <c r="V112" s="86"/>
      <c r="W112" s="86"/>
      <c r="X112" s="86"/>
      <c r="Y112" s="86">
        <v>0</v>
      </c>
      <c r="Z112" s="86"/>
      <c r="AA112" s="86"/>
      <c r="AB112" s="86"/>
      <c r="AC112" s="86"/>
      <c r="AD112" s="87">
        <v>0</v>
      </c>
      <c r="AE112" s="88"/>
      <c r="AF112" s="89"/>
      <c r="AG112" s="86">
        <f>IF(ISNUMBER(T112),T112,0)+IF(ISNUMBER(Y112),Y112,0)</f>
        <v>171037.05</v>
      </c>
      <c r="AH112" s="86"/>
      <c r="AI112" s="86"/>
      <c r="AJ112" s="86"/>
      <c r="AK112" s="86"/>
      <c r="AL112" s="86">
        <v>184035.87</v>
      </c>
      <c r="AM112" s="86"/>
      <c r="AN112" s="86"/>
      <c r="AO112" s="86"/>
      <c r="AP112" s="86"/>
      <c r="AQ112" s="86">
        <v>0</v>
      </c>
      <c r="AR112" s="86"/>
      <c r="AS112" s="86"/>
      <c r="AT112" s="86"/>
      <c r="AU112" s="86"/>
      <c r="AV112" s="87">
        <v>0</v>
      </c>
      <c r="AW112" s="88"/>
      <c r="AX112" s="89"/>
      <c r="AY112" s="86">
        <f>IF(ISNUMBER(AL112),AL112,0)+IF(ISNUMBER(AQ112),AQ112,0)</f>
        <v>184035.87</v>
      </c>
      <c r="AZ112" s="86"/>
      <c r="BA112" s="86"/>
      <c r="BB112" s="86"/>
      <c r="BC112" s="86"/>
    </row>
    <row r="113" spans="1:79" s="24" customFormat="1" ht="12.75" customHeight="1" x14ac:dyDescent="0.2">
      <c r="A113" s="91">
        <v>3</v>
      </c>
      <c r="B113" s="92"/>
      <c r="C113" s="92"/>
      <c r="D113" s="43" t="s">
        <v>321</v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3"/>
      <c r="T113" s="86">
        <v>37628.129999999997</v>
      </c>
      <c r="U113" s="86"/>
      <c r="V113" s="86"/>
      <c r="W113" s="86"/>
      <c r="X113" s="86"/>
      <c r="Y113" s="86">
        <v>0</v>
      </c>
      <c r="Z113" s="86"/>
      <c r="AA113" s="86"/>
      <c r="AB113" s="86"/>
      <c r="AC113" s="86"/>
      <c r="AD113" s="87">
        <v>0</v>
      </c>
      <c r="AE113" s="88"/>
      <c r="AF113" s="89"/>
      <c r="AG113" s="86">
        <f>IF(ISNUMBER(T113),T113,0)+IF(ISNUMBER(Y113),Y113,0)</f>
        <v>37628.129999999997</v>
      </c>
      <c r="AH113" s="86"/>
      <c r="AI113" s="86"/>
      <c r="AJ113" s="86"/>
      <c r="AK113" s="86"/>
      <c r="AL113" s="86">
        <v>40487.870000000003</v>
      </c>
      <c r="AM113" s="86"/>
      <c r="AN113" s="86"/>
      <c r="AO113" s="86"/>
      <c r="AP113" s="86"/>
      <c r="AQ113" s="86">
        <v>0</v>
      </c>
      <c r="AR113" s="86"/>
      <c r="AS113" s="86"/>
      <c r="AT113" s="86"/>
      <c r="AU113" s="86"/>
      <c r="AV113" s="87">
        <v>0</v>
      </c>
      <c r="AW113" s="88"/>
      <c r="AX113" s="89"/>
      <c r="AY113" s="86">
        <f>IF(ISNUMBER(AL113),AL113,0)+IF(ISNUMBER(AQ113),AQ113,0)</f>
        <v>40487.870000000003</v>
      </c>
      <c r="AZ113" s="86"/>
      <c r="BA113" s="86"/>
      <c r="BB113" s="86"/>
      <c r="BC113" s="86"/>
    </row>
    <row r="114" spans="1:79" s="24" customFormat="1" ht="12.75" customHeight="1" x14ac:dyDescent="0.2">
      <c r="A114" s="91">
        <v>4</v>
      </c>
      <c r="B114" s="92"/>
      <c r="C114" s="92"/>
      <c r="D114" s="43" t="s">
        <v>342</v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3"/>
      <c r="T114" s="86">
        <v>15840</v>
      </c>
      <c r="U114" s="86"/>
      <c r="V114" s="86"/>
      <c r="W114" s="86"/>
      <c r="X114" s="86"/>
      <c r="Y114" s="86">
        <v>0</v>
      </c>
      <c r="Z114" s="86"/>
      <c r="AA114" s="86"/>
      <c r="AB114" s="86"/>
      <c r="AC114" s="86"/>
      <c r="AD114" s="87">
        <v>0</v>
      </c>
      <c r="AE114" s="88"/>
      <c r="AF114" s="89"/>
      <c r="AG114" s="86">
        <f>IF(ISNUMBER(T114),T114,0)+IF(ISNUMBER(Y114),Y114,0)</f>
        <v>15840</v>
      </c>
      <c r="AH114" s="86"/>
      <c r="AI114" s="86"/>
      <c r="AJ114" s="86"/>
      <c r="AK114" s="86"/>
      <c r="AL114" s="86">
        <v>16632</v>
      </c>
      <c r="AM114" s="86"/>
      <c r="AN114" s="86"/>
      <c r="AO114" s="86"/>
      <c r="AP114" s="86"/>
      <c r="AQ114" s="86">
        <v>0</v>
      </c>
      <c r="AR114" s="86"/>
      <c r="AS114" s="86"/>
      <c r="AT114" s="86"/>
      <c r="AU114" s="86"/>
      <c r="AV114" s="87">
        <v>0</v>
      </c>
      <c r="AW114" s="88"/>
      <c r="AX114" s="89"/>
      <c r="AY114" s="86">
        <f>IF(ISNUMBER(AL114),AL114,0)+IF(ISNUMBER(AQ114),AQ114,0)</f>
        <v>16632</v>
      </c>
      <c r="AZ114" s="86"/>
      <c r="BA114" s="86"/>
      <c r="BB114" s="86"/>
      <c r="BC114" s="86"/>
    </row>
    <row r="115" spans="1:79" s="10" customFormat="1" ht="12.75" customHeight="1" x14ac:dyDescent="0.2">
      <c r="A115" s="104"/>
      <c r="B115" s="105"/>
      <c r="C115" s="105"/>
      <c r="D115" s="69" t="s">
        <v>188</v>
      </c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8"/>
      <c r="T115" s="103">
        <v>235065.18</v>
      </c>
      <c r="U115" s="103"/>
      <c r="V115" s="103"/>
      <c r="W115" s="103"/>
      <c r="X115" s="103"/>
      <c r="Y115" s="103">
        <v>0</v>
      </c>
      <c r="Z115" s="103"/>
      <c r="AA115" s="103"/>
      <c r="AB115" s="103"/>
      <c r="AC115" s="103"/>
      <c r="AD115" s="94">
        <v>0</v>
      </c>
      <c r="AE115" s="95"/>
      <c r="AF115" s="96"/>
      <c r="AG115" s="103">
        <f>IF(ISNUMBER(T115),T115,0)+IF(ISNUMBER(Y115),Y115,0)</f>
        <v>235065.18</v>
      </c>
      <c r="AH115" s="103"/>
      <c r="AI115" s="103"/>
      <c r="AJ115" s="103"/>
      <c r="AK115" s="103"/>
      <c r="AL115" s="103">
        <v>252243.74</v>
      </c>
      <c r="AM115" s="103"/>
      <c r="AN115" s="103"/>
      <c r="AO115" s="103"/>
      <c r="AP115" s="103"/>
      <c r="AQ115" s="103">
        <v>0</v>
      </c>
      <c r="AR115" s="103"/>
      <c r="AS115" s="103"/>
      <c r="AT115" s="103"/>
      <c r="AU115" s="103"/>
      <c r="AV115" s="94">
        <v>0</v>
      </c>
      <c r="AW115" s="95"/>
      <c r="AX115" s="96"/>
      <c r="AY115" s="103">
        <f>IF(ISNUMBER(AL115),AL115,0)+IF(ISNUMBER(AQ115),AQ115,0)</f>
        <v>252243.74</v>
      </c>
      <c r="AZ115" s="103"/>
      <c r="BA115" s="103"/>
      <c r="BB115" s="103"/>
      <c r="BC115" s="103"/>
    </row>
    <row r="117" spans="1:79" ht="14.25" customHeight="1" x14ac:dyDescent="0.2">
      <c r="A117" s="76" t="s">
        <v>195</v>
      </c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</row>
    <row r="119" spans="1:79" ht="14.25" customHeight="1" x14ac:dyDescent="0.2">
      <c r="A119" s="76" t="s">
        <v>297</v>
      </c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</row>
    <row r="121" spans="1:79" ht="23.1" customHeight="1" x14ac:dyDescent="0.2">
      <c r="A121" s="80" t="s">
        <v>9</v>
      </c>
      <c r="B121" s="81"/>
      <c r="C121" s="81"/>
      <c r="D121" s="52" t="s">
        <v>12</v>
      </c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 t="s">
        <v>11</v>
      </c>
      <c r="R121" s="52"/>
      <c r="S121" s="52"/>
      <c r="T121" s="52"/>
      <c r="U121" s="52"/>
      <c r="V121" s="52" t="s">
        <v>10</v>
      </c>
      <c r="W121" s="52"/>
      <c r="X121" s="52"/>
      <c r="Y121" s="52"/>
      <c r="Z121" s="52"/>
      <c r="AA121" s="52"/>
      <c r="AB121" s="52"/>
      <c r="AC121" s="52"/>
      <c r="AD121" s="52"/>
      <c r="AE121" s="52"/>
      <c r="AF121" s="27" t="s">
        <v>223</v>
      </c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53"/>
      <c r="AU121" s="27" t="s">
        <v>224</v>
      </c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53"/>
      <c r="BJ121" s="27" t="s">
        <v>225</v>
      </c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53"/>
    </row>
    <row r="122" spans="1:79" ht="32.25" customHeight="1" x14ac:dyDescent="0.2">
      <c r="A122" s="83"/>
      <c r="B122" s="84"/>
      <c r="C122" s="84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 t="s">
        <v>7</v>
      </c>
      <c r="AG122" s="52"/>
      <c r="AH122" s="52"/>
      <c r="AI122" s="52"/>
      <c r="AJ122" s="52"/>
      <c r="AK122" s="52" t="s">
        <v>6</v>
      </c>
      <c r="AL122" s="52"/>
      <c r="AM122" s="52"/>
      <c r="AN122" s="52"/>
      <c r="AO122" s="52"/>
      <c r="AP122" s="52" t="s">
        <v>162</v>
      </c>
      <c r="AQ122" s="52"/>
      <c r="AR122" s="52"/>
      <c r="AS122" s="52"/>
      <c r="AT122" s="52"/>
      <c r="AU122" s="52" t="s">
        <v>7</v>
      </c>
      <c r="AV122" s="52"/>
      <c r="AW122" s="52"/>
      <c r="AX122" s="52"/>
      <c r="AY122" s="52"/>
      <c r="AZ122" s="52" t="s">
        <v>6</v>
      </c>
      <c r="BA122" s="52"/>
      <c r="BB122" s="52"/>
      <c r="BC122" s="52"/>
      <c r="BD122" s="52"/>
      <c r="BE122" s="52" t="s">
        <v>115</v>
      </c>
      <c r="BF122" s="52"/>
      <c r="BG122" s="52"/>
      <c r="BH122" s="52"/>
      <c r="BI122" s="52"/>
      <c r="BJ122" s="52" t="s">
        <v>7</v>
      </c>
      <c r="BK122" s="52"/>
      <c r="BL122" s="52"/>
      <c r="BM122" s="52"/>
      <c r="BN122" s="52"/>
      <c r="BO122" s="52" t="s">
        <v>6</v>
      </c>
      <c r="BP122" s="52"/>
      <c r="BQ122" s="52"/>
      <c r="BR122" s="52"/>
      <c r="BS122" s="52"/>
      <c r="BT122" s="52" t="s">
        <v>122</v>
      </c>
      <c r="BU122" s="52"/>
      <c r="BV122" s="52"/>
      <c r="BW122" s="52"/>
      <c r="BX122" s="52"/>
    </row>
    <row r="123" spans="1:79" ht="15" customHeight="1" x14ac:dyDescent="0.2">
      <c r="A123" s="27">
        <v>1</v>
      </c>
      <c r="B123" s="28"/>
      <c r="C123" s="28"/>
      <c r="D123" s="52">
        <v>2</v>
      </c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>
        <v>3</v>
      </c>
      <c r="R123" s="52"/>
      <c r="S123" s="52"/>
      <c r="T123" s="52"/>
      <c r="U123" s="52"/>
      <c r="V123" s="52">
        <v>4</v>
      </c>
      <c r="W123" s="52"/>
      <c r="X123" s="52"/>
      <c r="Y123" s="52"/>
      <c r="Z123" s="52"/>
      <c r="AA123" s="52"/>
      <c r="AB123" s="52"/>
      <c r="AC123" s="52"/>
      <c r="AD123" s="52"/>
      <c r="AE123" s="52"/>
      <c r="AF123" s="52">
        <v>5</v>
      </c>
      <c r="AG123" s="52"/>
      <c r="AH123" s="52"/>
      <c r="AI123" s="52"/>
      <c r="AJ123" s="52"/>
      <c r="AK123" s="52">
        <v>6</v>
      </c>
      <c r="AL123" s="52"/>
      <c r="AM123" s="52"/>
      <c r="AN123" s="52"/>
      <c r="AO123" s="52"/>
      <c r="AP123" s="52">
        <v>7</v>
      </c>
      <c r="AQ123" s="52"/>
      <c r="AR123" s="52"/>
      <c r="AS123" s="52"/>
      <c r="AT123" s="52"/>
      <c r="AU123" s="52">
        <v>8</v>
      </c>
      <c r="AV123" s="52"/>
      <c r="AW123" s="52"/>
      <c r="AX123" s="52"/>
      <c r="AY123" s="52"/>
      <c r="AZ123" s="52">
        <v>9</v>
      </c>
      <c r="BA123" s="52"/>
      <c r="BB123" s="52"/>
      <c r="BC123" s="52"/>
      <c r="BD123" s="52"/>
      <c r="BE123" s="52">
        <v>10</v>
      </c>
      <c r="BF123" s="52"/>
      <c r="BG123" s="52"/>
      <c r="BH123" s="52"/>
      <c r="BI123" s="52"/>
      <c r="BJ123" s="52">
        <v>11</v>
      </c>
      <c r="BK123" s="52"/>
      <c r="BL123" s="52"/>
      <c r="BM123" s="52"/>
      <c r="BN123" s="52"/>
      <c r="BO123" s="52">
        <v>12</v>
      </c>
      <c r="BP123" s="52"/>
      <c r="BQ123" s="52"/>
      <c r="BR123" s="52"/>
      <c r="BS123" s="52"/>
      <c r="BT123" s="52">
        <v>13</v>
      </c>
      <c r="BU123" s="52"/>
      <c r="BV123" s="52"/>
      <c r="BW123" s="52"/>
      <c r="BX123" s="52"/>
    </row>
    <row r="124" spans="1:79" ht="10.5" hidden="1" customHeight="1" x14ac:dyDescent="0.2">
      <c r="A124" s="29" t="s">
        <v>198</v>
      </c>
      <c r="B124" s="30"/>
      <c r="C124" s="30"/>
      <c r="D124" s="52" t="s">
        <v>81</v>
      </c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 t="s">
        <v>94</v>
      </c>
      <c r="R124" s="52"/>
      <c r="S124" s="52"/>
      <c r="T124" s="52"/>
      <c r="U124" s="52"/>
      <c r="V124" s="52" t="s">
        <v>95</v>
      </c>
      <c r="W124" s="52"/>
      <c r="X124" s="52"/>
      <c r="Y124" s="52"/>
      <c r="Z124" s="52"/>
      <c r="AA124" s="52"/>
      <c r="AB124" s="52"/>
      <c r="AC124" s="52"/>
      <c r="AD124" s="52"/>
      <c r="AE124" s="52"/>
      <c r="AF124" s="49" t="s">
        <v>143</v>
      </c>
      <c r="AG124" s="49"/>
      <c r="AH124" s="49"/>
      <c r="AI124" s="49"/>
      <c r="AJ124" s="49"/>
      <c r="AK124" s="42" t="s">
        <v>144</v>
      </c>
      <c r="AL124" s="42"/>
      <c r="AM124" s="42"/>
      <c r="AN124" s="42"/>
      <c r="AO124" s="42"/>
      <c r="AP124" s="90" t="s">
        <v>161</v>
      </c>
      <c r="AQ124" s="90"/>
      <c r="AR124" s="90"/>
      <c r="AS124" s="90"/>
      <c r="AT124" s="90"/>
      <c r="AU124" s="49" t="s">
        <v>145</v>
      </c>
      <c r="AV124" s="49"/>
      <c r="AW124" s="49"/>
      <c r="AX124" s="49"/>
      <c r="AY124" s="49"/>
      <c r="AZ124" s="42" t="s">
        <v>146</v>
      </c>
      <c r="BA124" s="42"/>
      <c r="BB124" s="42"/>
      <c r="BC124" s="42"/>
      <c r="BD124" s="42"/>
      <c r="BE124" s="90" t="s">
        <v>161</v>
      </c>
      <c r="BF124" s="90"/>
      <c r="BG124" s="90"/>
      <c r="BH124" s="90"/>
      <c r="BI124" s="90"/>
      <c r="BJ124" s="49" t="s">
        <v>137</v>
      </c>
      <c r="BK124" s="49"/>
      <c r="BL124" s="49"/>
      <c r="BM124" s="49"/>
      <c r="BN124" s="49"/>
      <c r="BO124" s="42" t="s">
        <v>138</v>
      </c>
      <c r="BP124" s="42"/>
      <c r="BQ124" s="42"/>
      <c r="BR124" s="42"/>
      <c r="BS124" s="42"/>
      <c r="BT124" s="90" t="s">
        <v>161</v>
      </c>
      <c r="BU124" s="90"/>
      <c r="BV124" s="90"/>
      <c r="BW124" s="90"/>
      <c r="BX124" s="90"/>
      <c r="CA124" t="s">
        <v>47</v>
      </c>
    </row>
    <row r="125" spans="1:79" s="10" customFormat="1" ht="15" customHeight="1" x14ac:dyDescent="0.2">
      <c r="A125" s="104">
        <v>0</v>
      </c>
      <c r="B125" s="105"/>
      <c r="C125" s="105"/>
      <c r="D125" s="110" t="s">
        <v>251</v>
      </c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8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>
        <f t="shared" ref="AP125:AP133" si="0">IF(ISNUMBER(AF125),AF125,0)+IF(ISNUMBER(AK125),AK125,0)</f>
        <v>0</v>
      </c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>
        <f t="shared" ref="BE125:BE133" si="1">IF(ISNUMBER(AU125),AU125,0)+IF(ISNUMBER(AZ125),AZ125,0)</f>
        <v>0</v>
      </c>
      <c r="BF125" s="112"/>
      <c r="BG125" s="112"/>
      <c r="BH125" s="112"/>
      <c r="BI125" s="112"/>
      <c r="BJ125" s="112"/>
      <c r="BK125" s="112"/>
      <c r="BL125" s="112"/>
      <c r="BM125" s="112"/>
      <c r="BN125" s="112"/>
      <c r="BO125" s="112"/>
      <c r="BP125" s="112"/>
      <c r="BQ125" s="112"/>
      <c r="BR125" s="112"/>
      <c r="BS125" s="112"/>
      <c r="BT125" s="112">
        <f t="shared" ref="BT125:BT133" si="2">IF(ISNUMBER(BJ125),BJ125,0)+IF(ISNUMBER(BO125),BO125,0)</f>
        <v>0</v>
      </c>
      <c r="BU125" s="112"/>
      <c r="BV125" s="112"/>
      <c r="BW125" s="112"/>
      <c r="BX125" s="112"/>
      <c r="CA125" s="10" t="s">
        <v>48</v>
      </c>
    </row>
    <row r="126" spans="1:79" s="24" customFormat="1" ht="42.75" customHeight="1" x14ac:dyDescent="0.2">
      <c r="A126" s="91">
        <v>0</v>
      </c>
      <c r="B126" s="92"/>
      <c r="C126" s="92"/>
      <c r="D126" s="131" t="s">
        <v>257</v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3"/>
      <c r="Q126" s="52" t="s">
        <v>253</v>
      </c>
      <c r="R126" s="52"/>
      <c r="S126" s="52"/>
      <c r="T126" s="52"/>
      <c r="U126" s="52"/>
      <c r="V126" s="131" t="s">
        <v>343</v>
      </c>
      <c r="W126" s="32"/>
      <c r="X126" s="32"/>
      <c r="Y126" s="32"/>
      <c r="Z126" s="32"/>
      <c r="AA126" s="32"/>
      <c r="AB126" s="32"/>
      <c r="AC126" s="32"/>
      <c r="AD126" s="32"/>
      <c r="AE126" s="33"/>
      <c r="AF126" s="113">
        <v>2</v>
      </c>
      <c r="AG126" s="113"/>
      <c r="AH126" s="113"/>
      <c r="AI126" s="113"/>
      <c r="AJ126" s="113"/>
      <c r="AK126" s="113">
        <v>0</v>
      </c>
      <c r="AL126" s="113"/>
      <c r="AM126" s="113"/>
      <c r="AN126" s="113"/>
      <c r="AO126" s="113"/>
      <c r="AP126" s="113">
        <f t="shared" si="0"/>
        <v>2</v>
      </c>
      <c r="AQ126" s="113"/>
      <c r="AR126" s="113"/>
      <c r="AS126" s="113"/>
      <c r="AT126" s="113"/>
      <c r="AU126" s="113">
        <v>2</v>
      </c>
      <c r="AV126" s="113"/>
      <c r="AW126" s="113"/>
      <c r="AX126" s="113"/>
      <c r="AY126" s="113"/>
      <c r="AZ126" s="113">
        <v>0</v>
      </c>
      <c r="BA126" s="113"/>
      <c r="BB126" s="113"/>
      <c r="BC126" s="113"/>
      <c r="BD126" s="113"/>
      <c r="BE126" s="113">
        <f t="shared" si="1"/>
        <v>2</v>
      </c>
      <c r="BF126" s="113"/>
      <c r="BG126" s="113"/>
      <c r="BH126" s="113"/>
      <c r="BI126" s="113"/>
      <c r="BJ126" s="113">
        <v>2</v>
      </c>
      <c r="BK126" s="113"/>
      <c r="BL126" s="113"/>
      <c r="BM126" s="113"/>
      <c r="BN126" s="113"/>
      <c r="BO126" s="113">
        <v>0</v>
      </c>
      <c r="BP126" s="113"/>
      <c r="BQ126" s="113"/>
      <c r="BR126" s="113"/>
      <c r="BS126" s="113"/>
      <c r="BT126" s="113">
        <f t="shared" si="2"/>
        <v>2</v>
      </c>
      <c r="BU126" s="113"/>
      <c r="BV126" s="113"/>
      <c r="BW126" s="113"/>
      <c r="BX126" s="113"/>
    </row>
    <row r="127" spans="1:79" s="24" customFormat="1" ht="30" customHeight="1" x14ac:dyDescent="0.2">
      <c r="A127" s="91">
        <v>0</v>
      </c>
      <c r="B127" s="92"/>
      <c r="C127" s="92"/>
      <c r="D127" s="131" t="s">
        <v>344</v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3"/>
      <c r="Q127" s="52" t="s">
        <v>253</v>
      </c>
      <c r="R127" s="52"/>
      <c r="S127" s="52"/>
      <c r="T127" s="52"/>
      <c r="U127" s="52"/>
      <c r="V127" s="131" t="s">
        <v>345</v>
      </c>
      <c r="W127" s="32"/>
      <c r="X127" s="32"/>
      <c r="Y127" s="32"/>
      <c r="Z127" s="32"/>
      <c r="AA127" s="32"/>
      <c r="AB127" s="32"/>
      <c r="AC127" s="32"/>
      <c r="AD127" s="32"/>
      <c r="AE127" s="33"/>
      <c r="AF127" s="113">
        <v>1</v>
      </c>
      <c r="AG127" s="113"/>
      <c r="AH127" s="113"/>
      <c r="AI127" s="113"/>
      <c r="AJ127" s="113"/>
      <c r="AK127" s="113">
        <v>0</v>
      </c>
      <c r="AL127" s="113"/>
      <c r="AM127" s="113"/>
      <c r="AN127" s="113"/>
      <c r="AO127" s="113"/>
      <c r="AP127" s="113">
        <f t="shared" si="0"/>
        <v>1</v>
      </c>
      <c r="AQ127" s="113"/>
      <c r="AR127" s="113"/>
      <c r="AS127" s="113"/>
      <c r="AT127" s="113"/>
      <c r="AU127" s="113">
        <v>1</v>
      </c>
      <c r="AV127" s="113"/>
      <c r="AW127" s="113"/>
      <c r="AX127" s="113"/>
      <c r="AY127" s="113"/>
      <c r="AZ127" s="113">
        <v>0</v>
      </c>
      <c r="BA127" s="113"/>
      <c r="BB127" s="113"/>
      <c r="BC127" s="113"/>
      <c r="BD127" s="113"/>
      <c r="BE127" s="113">
        <f t="shared" si="1"/>
        <v>1</v>
      </c>
      <c r="BF127" s="113"/>
      <c r="BG127" s="113"/>
      <c r="BH127" s="113"/>
      <c r="BI127" s="113"/>
      <c r="BJ127" s="113">
        <v>1</v>
      </c>
      <c r="BK127" s="113"/>
      <c r="BL127" s="113"/>
      <c r="BM127" s="113"/>
      <c r="BN127" s="113"/>
      <c r="BO127" s="113">
        <v>0</v>
      </c>
      <c r="BP127" s="113"/>
      <c r="BQ127" s="113"/>
      <c r="BR127" s="113"/>
      <c r="BS127" s="113"/>
      <c r="BT127" s="113">
        <f t="shared" si="2"/>
        <v>1</v>
      </c>
      <c r="BU127" s="113"/>
      <c r="BV127" s="113"/>
      <c r="BW127" s="113"/>
      <c r="BX127" s="113"/>
    </row>
    <row r="128" spans="1:79" s="24" customFormat="1" ht="45" customHeight="1" x14ac:dyDescent="0.2">
      <c r="A128" s="91">
        <v>0</v>
      </c>
      <c r="B128" s="92"/>
      <c r="C128" s="92"/>
      <c r="D128" s="131" t="s">
        <v>346</v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3"/>
      <c r="Q128" s="52" t="s">
        <v>253</v>
      </c>
      <c r="R128" s="52"/>
      <c r="S128" s="52"/>
      <c r="T128" s="52"/>
      <c r="U128" s="52"/>
      <c r="V128" s="131" t="s">
        <v>343</v>
      </c>
      <c r="W128" s="32"/>
      <c r="X128" s="32"/>
      <c r="Y128" s="32"/>
      <c r="Z128" s="32"/>
      <c r="AA128" s="32"/>
      <c r="AB128" s="32"/>
      <c r="AC128" s="32"/>
      <c r="AD128" s="32"/>
      <c r="AE128" s="33"/>
      <c r="AF128" s="113">
        <v>2</v>
      </c>
      <c r="AG128" s="113"/>
      <c r="AH128" s="113"/>
      <c r="AI128" s="113"/>
      <c r="AJ128" s="113"/>
      <c r="AK128" s="113">
        <v>0</v>
      </c>
      <c r="AL128" s="113"/>
      <c r="AM128" s="113"/>
      <c r="AN128" s="113"/>
      <c r="AO128" s="113"/>
      <c r="AP128" s="113">
        <f t="shared" si="0"/>
        <v>2</v>
      </c>
      <c r="AQ128" s="113"/>
      <c r="AR128" s="113"/>
      <c r="AS128" s="113"/>
      <c r="AT128" s="113"/>
      <c r="AU128" s="113">
        <v>2</v>
      </c>
      <c r="AV128" s="113"/>
      <c r="AW128" s="113"/>
      <c r="AX128" s="113"/>
      <c r="AY128" s="113"/>
      <c r="AZ128" s="113">
        <v>0</v>
      </c>
      <c r="BA128" s="113"/>
      <c r="BB128" s="113"/>
      <c r="BC128" s="113"/>
      <c r="BD128" s="113"/>
      <c r="BE128" s="113">
        <f t="shared" si="1"/>
        <v>2</v>
      </c>
      <c r="BF128" s="113"/>
      <c r="BG128" s="113"/>
      <c r="BH128" s="113"/>
      <c r="BI128" s="113"/>
      <c r="BJ128" s="113">
        <v>2</v>
      </c>
      <c r="BK128" s="113"/>
      <c r="BL128" s="113"/>
      <c r="BM128" s="113"/>
      <c r="BN128" s="113"/>
      <c r="BO128" s="113">
        <v>0</v>
      </c>
      <c r="BP128" s="113"/>
      <c r="BQ128" s="113"/>
      <c r="BR128" s="113"/>
      <c r="BS128" s="113"/>
      <c r="BT128" s="113">
        <f t="shared" si="2"/>
        <v>2</v>
      </c>
      <c r="BU128" s="113"/>
      <c r="BV128" s="113"/>
      <c r="BW128" s="113"/>
      <c r="BX128" s="113"/>
    </row>
    <row r="129" spans="1:79" s="10" customFormat="1" ht="15" customHeight="1" x14ac:dyDescent="0.2">
      <c r="A129" s="104">
        <v>0</v>
      </c>
      <c r="B129" s="105"/>
      <c r="C129" s="105"/>
      <c r="D129" s="110" t="s">
        <v>323</v>
      </c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8"/>
      <c r="Q129" s="111"/>
      <c r="R129" s="111"/>
      <c r="S129" s="111"/>
      <c r="T129" s="111"/>
      <c r="U129" s="111"/>
      <c r="V129" s="110"/>
      <c r="W129" s="67"/>
      <c r="X129" s="67"/>
      <c r="Y129" s="67"/>
      <c r="Z129" s="67"/>
      <c r="AA129" s="67"/>
      <c r="AB129" s="67"/>
      <c r="AC129" s="67"/>
      <c r="AD129" s="67"/>
      <c r="AE129" s="68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>
        <f t="shared" si="0"/>
        <v>0</v>
      </c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>
        <f t="shared" si="1"/>
        <v>0</v>
      </c>
      <c r="BF129" s="112"/>
      <c r="BG129" s="112"/>
      <c r="BH129" s="112"/>
      <c r="BI129" s="112"/>
      <c r="BJ129" s="112"/>
      <c r="BK129" s="112"/>
      <c r="BL129" s="112"/>
      <c r="BM129" s="112"/>
      <c r="BN129" s="112"/>
      <c r="BO129" s="112"/>
      <c r="BP129" s="112"/>
      <c r="BQ129" s="112"/>
      <c r="BR129" s="112"/>
      <c r="BS129" s="112"/>
      <c r="BT129" s="112">
        <f t="shared" si="2"/>
        <v>0</v>
      </c>
      <c r="BU129" s="112"/>
      <c r="BV129" s="112"/>
      <c r="BW129" s="112"/>
      <c r="BX129" s="112"/>
    </row>
    <row r="130" spans="1:79" s="24" customFormat="1" ht="15" customHeight="1" x14ac:dyDescent="0.2">
      <c r="A130" s="91">
        <v>0</v>
      </c>
      <c r="B130" s="92"/>
      <c r="C130" s="92"/>
      <c r="D130" s="131" t="s">
        <v>347</v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3"/>
      <c r="Q130" s="52" t="s">
        <v>253</v>
      </c>
      <c r="R130" s="52"/>
      <c r="S130" s="52"/>
      <c r="T130" s="52"/>
      <c r="U130" s="52"/>
      <c r="V130" s="131"/>
      <c r="W130" s="32"/>
      <c r="X130" s="32"/>
      <c r="Y130" s="32"/>
      <c r="Z130" s="32"/>
      <c r="AA130" s="32"/>
      <c r="AB130" s="32"/>
      <c r="AC130" s="32"/>
      <c r="AD130" s="32"/>
      <c r="AE130" s="33"/>
      <c r="AF130" s="113">
        <v>30</v>
      </c>
      <c r="AG130" s="113"/>
      <c r="AH130" s="113"/>
      <c r="AI130" s="113"/>
      <c r="AJ130" s="113"/>
      <c r="AK130" s="113">
        <v>0</v>
      </c>
      <c r="AL130" s="113"/>
      <c r="AM130" s="113"/>
      <c r="AN130" s="113"/>
      <c r="AO130" s="113"/>
      <c r="AP130" s="113">
        <f t="shared" si="0"/>
        <v>30</v>
      </c>
      <c r="AQ130" s="113"/>
      <c r="AR130" s="113"/>
      <c r="AS130" s="113"/>
      <c r="AT130" s="113"/>
      <c r="AU130" s="113">
        <v>60</v>
      </c>
      <c r="AV130" s="113"/>
      <c r="AW130" s="113"/>
      <c r="AX130" s="113"/>
      <c r="AY130" s="113"/>
      <c r="AZ130" s="113">
        <v>0</v>
      </c>
      <c r="BA130" s="113"/>
      <c r="BB130" s="113"/>
      <c r="BC130" s="113"/>
      <c r="BD130" s="113"/>
      <c r="BE130" s="113">
        <f t="shared" si="1"/>
        <v>60</v>
      </c>
      <c r="BF130" s="113"/>
      <c r="BG130" s="113"/>
      <c r="BH130" s="113"/>
      <c r="BI130" s="113"/>
      <c r="BJ130" s="113">
        <v>60</v>
      </c>
      <c r="BK130" s="113"/>
      <c r="BL130" s="113"/>
      <c r="BM130" s="113"/>
      <c r="BN130" s="113"/>
      <c r="BO130" s="113">
        <v>0</v>
      </c>
      <c r="BP130" s="113"/>
      <c r="BQ130" s="113"/>
      <c r="BR130" s="113"/>
      <c r="BS130" s="113"/>
      <c r="BT130" s="113">
        <f t="shared" si="2"/>
        <v>60</v>
      </c>
      <c r="BU130" s="113"/>
      <c r="BV130" s="113"/>
      <c r="BW130" s="113"/>
      <c r="BX130" s="113"/>
    </row>
    <row r="131" spans="1:79" s="24" customFormat="1" ht="30" customHeight="1" x14ac:dyDescent="0.2">
      <c r="A131" s="91">
        <v>0</v>
      </c>
      <c r="B131" s="92"/>
      <c r="C131" s="92"/>
      <c r="D131" s="131" t="s">
        <v>348</v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3"/>
      <c r="Q131" s="52" t="s">
        <v>253</v>
      </c>
      <c r="R131" s="52"/>
      <c r="S131" s="52"/>
      <c r="T131" s="52"/>
      <c r="U131" s="52"/>
      <c r="V131" s="131"/>
      <c r="W131" s="32"/>
      <c r="X131" s="32"/>
      <c r="Y131" s="32"/>
      <c r="Z131" s="32"/>
      <c r="AA131" s="32"/>
      <c r="AB131" s="32"/>
      <c r="AC131" s="32"/>
      <c r="AD131" s="32"/>
      <c r="AE131" s="33"/>
      <c r="AF131" s="113">
        <v>6</v>
      </c>
      <c r="AG131" s="113"/>
      <c r="AH131" s="113"/>
      <c r="AI131" s="113"/>
      <c r="AJ131" s="113"/>
      <c r="AK131" s="113">
        <v>0</v>
      </c>
      <c r="AL131" s="113"/>
      <c r="AM131" s="113"/>
      <c r="AN131" s="113"/>
      <c r="AO131" s="113"/>
      <c r="AP131" s="113">
        <f t="shared" si="0"/>
        <v>6</v>
      </c>
      <c r="AQ131" s="113"/>
      <c r="AR131" s="113"/>
      <c r="AS131" s="113"/>
      <c r="AT131" s="113"/>
      <c r="AU131" s="113">
        <v>6</v>
      </c>
      <c r="AV131" s="113"/>
      <c r="AW131" s="113"/>
      <c r="AX131" s="113"/>
      <c r="AY131" s="113"/>
      <c r="AZ131" s="113">
        <v>0</v>
      </c>
      <c r="BA131" s="113"/>
      <c r="BB131" s="113"/>
      <c r="BC131" s="113"/>
      <c r="BD131" s="113"/>
      <c r="BE131" s="113">
        <f t="shared" si="1"/>
        <v>6</v>
      </c>
      <c r="BF131" s="113"/>
      <c r="BG131" s="113"/>
      <c r="BH131" s="113"/>
      <c r="BI131" s="113"/>
      <c r="BJ131" s="113">
        <v>6</v>
      </c>
      <c r="BK131" s="113"/>
      <c r="BL131" s="113"/>
      <c r="BM131" s="113"/>
      <c r="BN131" s="113"/>
      <c r="BO131" s="113">
        <v>0</v>
      </c>
      <c r="BP131" s="113"/>
      <c r="BQ131" s="113"/>
      <c r="BR131" s="113"/>
      <c r="BS131" s="113"/>
      <c r="BT131" s="113">
        <f t="shared" si="2"/>
        <v>6</v>
      </c>
      <c r="BU131" s="113"/>
      <c r="BV131" s="113"/>
      <c r="BW131" s="113"/>
      <c r="BX131" s="113"/>
    </row>
    <row r="132" spans="1:79" s="10" customFormat="1" ht="15" customHeight="1" x14ac:dyDescent="0.2">
      <c r="A132" s="104">
        <v>0</v>
      </c>
      <c r="B132" s="105"/>
      <c r="C132" s="105"/>
      <c r="D132" s="110" t="s">
        <v>267</v>
      </c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8"/>
      <c r="Q132" s="111"/>
      <c r="R132" s="111"/>
      <c r="S132" s="111"/>
      <c r="T132" s="111"/>
      <c r="U132" s="111"/>
      <c r="V132" s="110"/>
      <c r="W132" s="67"/>
      <c r="X132" s="67"/>
      <c r="Y132" s="67"/>
      <c r="Z132" s="67"/>
      <c r="AA132" s="67"/>
      <c r="AB132" s="67"/>
      <c r="AC132" s="67"/>
      <c r="AD132" s="67"/>
      <c r="AE132" s="68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>
        <f t="shared" si="0"/>
        <v>0</v>
      </c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>
        <f t="shared" si="1"/>
        <v>0</v>
      </c>
      <c r="BF132" s="112"/>
      <c r="BG132" s="112"/>
      <c r="BH132" s="112"/>
      <c r="BI132" s="112"/>
      <c r="BJ132" s="112"/>
      <c r="BK132" s="112"/>
      <c r="BL132" s="112"/>
      <c r="BM132" s="112"/>
      <c r="BN132" s="112"/>
      <c r="BO132" s="112"/>
      <c r="BP132" s="112"/>
      <c r="BQ132" s="112"/>
      <c r="BR132" s="112"/>
      <c r="BS132" s="112"/>
      <c r="BT132" s="112">
        <f t="shared" si="2"/>
        <v>0</v>
      </c>
      <c r="BU132" s="112"/>
      <c r="BV132" s="112"/>
      <c r="BW132" s="112"/>
      <c r="BX132" s="112"/>
    </row>
    <row r="133" spans="1:79" s="24" customFormat="1" ht="42.75" customHeight="1" x14ac:dyDescent="0.2">
      <c r="A133" s="91">
        <v>0</v>
      </c>
      <c r="B133" s="92"/>
      <c r="C133" s="92"/>
      <c r="D133" s="131" t="s">
        <v>349</v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3"/>
      <c r="Q133" s="52" t="s">
        <v>334</v>
      </c>
      <c r="R133" s="52"/>
      <c r="S133" s="52"/>
      <c r="T133" s="52"/>
      <c r="U133" s="52"/>
      <c r="V133" s="131" t="s">
        <v>350</v>
      </c>
      <c r="W133" s="32"/>
      <c r="X133" s="32"/>
      <c r="Y133" s="32"/>
      <c r="Z133" s="32"/>
      <c r="AA133" s="32"/>
      <c r="AB133" s="32"/>
      <c r="AC133" s="32"/>
      <c r="AD133" s="32"/>
      <c r="AE133" s="33"/>
      <c r="AF133" s="113">
        <v>90</v>
      </c>
      <c r="AG133" s="113"/>
      <c r="AH133" s="113"/>
      <c r="AI133" s="113"/>
      <c r="AJ133" s="113"/>
      <c r="AK133" s="113">
        <v>0</v>
      </c>
      <c r="AL133" s="113"/>
      <c r="AM133" s="113"/>
      <c r="AN133" s="113"/>
      <c r="AO133" s="113"/>
      <c r="AP133" s="113">
        <f t="shared" si="0"/>
        <v>90</v>
      </c>
      <c r="AQ133" s="113"/>
      <c r="AR133" s="113"/>
      <c r="AS133" s="113"/>
      <c r="AT133" s="113"/>
      <c r="AU133" s="113">
        <v>90</v>
      </c>
      <c r="AV133" s="113"/>
      <c r="AW133" s="113"/>
      <c r="AX133" s="113"/>
      <c r="AY133" s="113"/>
      <c r="AZ133" s="113">
        <v>0</v>
      </c>
      <c r="BA133" s="113"/>
      <c r="BB133" s="113"/>
      <c r="BC133" s="113"/>
      <c r="BD133" s="113"/>
      <c r="BE133" s="113">
        <f t="shared" si="1"/>
        <v>90</v>
      </c>
      <c r="BF133" s="113"/>
      <c r="BG133" s="113"/>
      <c r="BH133" s="113"/>
      <c r="BI133" s="113"/>
      <c r="BJ133" s="113">
        <v>90</v>
      </c>
      <c r="BK133" s="113"/>
      <c r="BL133" s="113"/>
      <c r="BM133" s="113"/>
      <c r="BN133" s="113"/>
      <c r="BO133" s="113">
        <v>0</v>
      </c>
      <c r="BP133" s="113"/>
      <c r="BQ133" s="113"/>
      <c r="BR133" s="113"/>
      <c r="BS133" s="113"/>
      <c r="BT133" s="113">
        <f t="shared" si="2"/>
        <v>90</v>
      </c>
      <c r="BU133" s="113"/>
      <c r="BV133" s="113"/>
      <c r="BW133" s="113"/>
      <c r="BX133" s="113"/>
    </row>
    <row r="135" spans="1:79" ht="14.25" customHeight="1" x14ac:dyDescent="0.2">
      <c r="A135" s="76" t="s">
        <v>311</v>
      </c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</row>
    <row r="137" spans="1:79" ht="23.1" customHeight="1" x14ac:dyDescent="0.2">
      <c r="A137" s="80" t="s">
        <v>9</v>
      </c>
      <c r="B137" s="81"/>
      <c r="C137" s="81"/>
      <c r="D137" s="52" t="s">
        <v>12</v>
      </c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 t="s">
        <v>11</v>
      </c>
      <c r="R137" s="52"/>
      <c r="S137" s="52"/>
      <c r="T137" s="52"/>
      <c r="U137" s="52"/>
      <c r="V137" s="52" t="s">
        <v>10</v>
      </c>
      <c r="W137" s="52"/>
      <c r="X137" s="52"/>
      <c r="Y137" s="52"/>
      <c r="Z137" s="52"/>
      <c r="AA137" s="52"/>
      <c r="AB137" s="52"/>
      <c r="AC137" s="52"/>
      <c r="AD137" s="52"/>
      <c r="AE137" s="52"/>
      <c r="AF137" s="27" t="s">
        <v>226</v>
      </c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53"/>
      <c r="AU137" s="27" t="s">
        <v>229</v>
      </c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53"/>
    </row>
    <row r="138" spans="1:79" ht="28.5" customHeight="1" x14ac:dyDescent="0.2">
      <c r="A138" s="83"/>
      <c r="B138" s="84"/>
      <c r="C138" s="84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 t="s">
        <v>7</v>
      </c>
      <c r="AG138" s="52"/>
      <c r="AH138" s="52"/>
      <c r="AI138" s="52"/>
      <c r="AJ138" s="52"/>
      <c r="AK138" s="52" t="s">
        <v>6</v>
      </c>
      <c r="AL138" s="52"/>
      <c r="AM138" s="52"/>
      <c r="AN138" s="52"/>
      <c r="AO138" s="52"/>
      <c r="AP138" s="52" t="s">
        <v>162</v>
      </c>
      <c r="AQ138" s="52"/>
      <c r="AR138" s="52"/>
      <c r="AS138" s="52"/>
      <c r="AT138" s="52"/>
      <c r="AU138" s="52" t="s">
        <v>7</v>
      </c>
      <c r="AV138" s="52"/>
      <c r="AW138" s="52"/>
      <c r="AX138" s="52"/>
      <c r="AY138" s="52"/>
      <c r="AZ138" s="52" t="s">
        <v>6</v>
      </c>
      <c r="BA138" s="52"/>
      <c r="BB138" s="52"/>
      <c r="BC138" s="52"/>
      <c r="BD138" s="52"/>
      <c r="BE138" s="52" t="s">
        <v>115</v>
      </c>
      <c r="BF138" s="52"/>
      <c r="BG138" s="52"/>
      <c r="BH138" s="52"/>
      <c r="BI138" s="52"/>
    </row>
    <row r="139" spans="1:79" ht="15" customHeight="1" x14ac:dyDescent="0.2">
      <c r="A139" s="27">
        <v>1</v>
      </c>
      <c r="B139" s="28"/>
      <c r="C139" s="28"/>
      <c r="D139" s="52">
        <v>2</v>
      </c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>
        <v>3</v>
      </c>
      <c r="R139" s="52"/>
      <c r="S139" s="52"/>
      <c r="T139" s="52"/>
      <c r="U139" s="52"/>
      <c r="V139" s="52">
        <v>4</v>
      </c>
      <c r="W139" s="52"/>
      <c r="X139" s="52"/>
      <c r="Y139" s="52"/>
      <c r="Z139" s="52"/>
      <c r="AA139" s="52"/>
      <c r="AB139" s="52"/>
      <c r="AC139" s="52"/>
      <c r="AD139" s="52"/>
      <c r="AE139" s="52"/>
      <c r="AF139" s="52">
        <v>5</v>
      </c>
      <c r="AG139" s="52"/>
      <c r="AH139" s="52"/>
      <c r="AI139" s="52"/>
      <c r="AJ139" s="52"/>
      <c r="AK139" s="52">
        <v>6</v>
      </c>
      <c r="AL139" s="52"/>
      <c r="AM139" s="52"/>
      <c r="AN139" s="52"/>
      <c r="AO139" s="52"/>
      <c r="AP139" s="52">
        <v>7</v>
      </c>
      <c r="AQ139" s="52"/>
      <c r="AR139" s="52"/>
      <c r="AS139" s="52"/>
      <c r="AT139" s="52"/>
      <c r="AU139" s="52">
        <v>8</v>
      </c>
      <c r="AV139" s="52"/>
      <c r="AW139" s="52"/>
      <c r="AX139" s="52"/>
      <c r="AY139" s="52"/>
      <c r="AZ139" s="52">
        <v>9</v>
      </c>
      <c r="BA139" s="52"/>
      <c r="BB139" s="52"/>
      <c r="BC139" s="52"/>
      <c r="BD139" s="52"/>
      <c r="BE139" s="52">
        <v>10</v>
      </c>
      <c r="BF139" s="52"/>
      <c r="BG139" s="52"/>
      <c r="BH139" s="52"/>
      <c r="BI139" s="52"/>
    </row>
    <row r="140" spans="1:79" ht="15.75" hidden="1" customHeight="1" x14ac:dyDescent="0.2">
      <c r="A140" s="29" t="s">
        <v>198</v>
      </c>
      <c r="B140" s="30"/>
      <c r="C140" s="30"/>
      <c r="D140" s="52" t="s">
        <v>81</v>
      </c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 t="s">
        <v>94</v>
      </c>
      <c r="R140" s="52"/>
      <c r="S140" s="52"/>
      <c r="T140" s="52"/>
      <c r="U140" s="52"/>
      <c r="V140" s="52" t="s">
        <v>95</v>
      </c>
      <c r="W140" s="52"/>
      <c r="X140" s="52"/>
      <c r="Y140" s="52"/>
      <c r="Z140" s="52"/>
      <c r="AA140" s="52"/>
      <c r="AB140" s="52"/>
      <c r="AC140" s="52"/>
      <c r="AD140" s="52"/>
      <c r="AE140" s="52"/>
      <c r="AF140" s="49" t="s">
        <v>139</v>
      </c>
      <c r="AG140" s="49"/>
      <c r="AH140" s="49"/>
      <c r="AI140" s="49"/>
      <c r="AJ140" s="49"/>
      <c r="AK140" s="42" t="s">
        <v>140</v>
      </c>
      <c r="AL140" s="42"/>
      <c r="AM140" s="42"/>
      <c r="AN140" s="42"/>
      <c r="AO140" s="42"/>
      <c r="AP140" s="90" t="s">
        <v>161</v>
      </c>
      <c r="AQ140" s="90"/>
      <c r="AR140" s="90"/>
      <c r="AS140" s="90"/>
      <c r="AT140" s="90"/>
      <c r="AU140" s="49" t="s">
        <v>141</v>
      </c>
      <c r="AV140" s="49"/>
      <c r="AW140" s="49"/>
      <c r="AX140" s="49"/>
      <c r="AY140" s="49"/>
      <c r="AZ140" s="42" t="s">
        <v>142</v>
      </c>
      <c r="BA140" s="42"/>
      <c r="BB140" s="42"/>
      <c r="BC140" s="42"/>
      <c r="BD140" s="42"/>
      <c r="BE140" s="90" t="s">
        <v>161</v>
      </c>
      <c r="BF140" s="90"/>
      <c r="BG140" s="90"/>
      <c r="BH140" s="90"/>
      <c r="BI140" s="90"/>
      <c r="CA140" t="s">
        <v>49</v>
      </c>
    </row>
    <row r="141" spans="1:79" s="10" customFormat="1" ht="15" customHeight="1" x14ac:dyDescent="0.2">
      <c r="A141" s="104">
        <v>0</v>
      </c>
      <c r="B141" s="105"/>
      <c r="C141" s="105"/>
      <c r="D141" s="110" t="s">
        <v>251</v>
      </c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8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2">
        <f t="shared" ref="AP141:AP149" si="3">IF(ISNUMBER(AF141),AF141,0)+IF(ISNUMBER(AK141),AK141,0)</f>
        <v>0</v>
      </c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  <c r="BA141" s="112"/>
      <c r="BB141" s="112"/>
      <c r="BC141" s="112"/>
      <c r="BD141" s="112"/>
      <c r="BE141" s="112">
        <f t="shared" ref="BE141:BE149" si="4">IF(ISNUMBER(AU141),AU141,0)+IF(ISNUMBER(AZ141),AZ141,0)</f>
        <v>0</v>
      </c>
      <c r="BF141" s="112"/>
      <c r="BG141" s="112"/>
      <c r="BH141" s="112"/>
      <c r="BI141" s="112"/>
      <c r="CA141" s="10" t="s">
        <v>50</v>
      </c>
    </row>
    <row r="142" spans="1:79" s="24" customFormat="1" ht="42.75" customHeight="1" x14ac:dyDescent="0.2">
      <c r="A142" s="91">
        <v>0</v>
      </c>
      <c r="B142" s="92"/>
      <c r="C142" s="92"/>
      <c r="D142" s="131" t="s">
        <v>257</v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3"/>
      <c r="Q142" s="52" t="s">
        <v>253</v>
      </c>
      <c r="R142" s="52"/>
      <c r="S142" s="52"/>
      <c r="T142" s="52"/>
      <c r="U142" s="52"/>
      <c r="V142" s="131" t="s">
        <v>343</v>
      </c>
      <c r="W142" s="32"/>
      <c r="X142" s="32"/>
      <c r="Y142" s="32"/>
      <c r="Z142" s="32"/>
      <c r="AA142" s="32"/>
      <c r="AB142" s="32"/>
      <c r="AC142" s="32"/>
      <c r="AD142" s="32"/>
      <c r="AE142" s="33"/>
      <c r="AF142" s="113">
        <v>2</v>
      </c>
      <c r="AG142" s="113"/>
      <c r="AH142" s="113"/>
      <c r="AI142" s="113"/>
      <c r="AJ142" s="113"/>
      <c r="AK142" s="113">
        <v>0</v>
      </c>
      <c r="AL142" s="113"/>
      <c r="AM142" s="113"/>
      <c r="AN142" s="113"/>
      <c r="AO142" s="113"/>
      <c r="AP142" s="113">
        <f t="shared" si="3"/>
        <v>2</v>
      </c>
      <c r="AQ142" s="113"/>
      <c r="AR142" s="113"/>
      <c r="AS142" s="113"/>
      <c r="AT142" s="113"/>
      <c r="AU142" s="113">
        <v>0</v>
      </c>
      <c r="AV142" s="113"/>
      <c r="AW142" s="113"/>
      <c r="AX142" s="113"/>
      <c r="AY142" s="113"/>
      <c r="AZ142" s="113">
        <v>0</v>
      </c>
      <c r="BA142" s="113"/>
      <c r="BB142" s="113"/>
      <c r="BC142" s="113"/>
      <c r="BD142" s="113"/>
      <c r="BE142" s="113">
        <f t="shared" si="4"/>
        <v>0</v>
      </c>
      <c r="BF142" s="113"/>
      <c r="BG142" s="113"/>
      <c r="BH142" s="113"/>
      <c r="BI142" s="113"/>
    </row>
    <row r="143" spans="1:79" s="24" customFormat="1" ht="30" customHeight="1" x14ac:dyDescent="0.2">
      <c r="A143" s="91">
        <v>0</v>
      </c>
      <c r="B143" s="92"/>
      <c r="C143" s="92"/>
      <c r="D143" s="131" t="s">
        <v>344</v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3"/>
      <c r="Q143" s="52" t="s">
        <v>253</v>
      </c>
      <c r="R143" s="52"/>
      <c r="S143" s="52"/>
      <c r="T143" s="52"/>
      <c r="U143" s="52"/>
      <c r="V143" s="131" t="s">
        <v>345</v>
      </c>
      <c r="W143" s="32"/>
      <c r="X143" s="32"/>
      <c r="Y143" s="32"/>
      <c r="Z143" s="32"/>
      <c r="AA143" s="32"/>
      <c r="AB143" s="32"/>
      <c r="AC143" s="32"/>
      <c r="AD143" s="32"/>
      <c r="AE143" s="33"/>
      <c r="AF143" s="113">
        <v>1</v>
      </c>
      <c r="AG143" s="113"/>
      <c r="AH143" s="113"/>
      <c r="AI143" s="113"/>
      <c r="AJ143" s="113"/>
      <c r="AK143" s="113">
        <v>0</v>
      </c>
      <c r="AL143" s="113"/>
      <c r="AM143" s="113"/>
      <c r="AN143" s="113"/>
      <c r="AO143" s="113"/>
      <c r="AP143" s="113">
        <f t="shared" si="3"/>
        <v>1</v>
      </c>
      <c r="AQ143" s="113"/>
      <c r="AR143" s="113"/>
      <c r="AS143" s="113"/>
      <c r="AT143" s="113"/>
      <c r="AU143" s="113">
        <v>0</v>
      </c>
      <c r="AV143" s="113"/>
      <c r="AW143" s="113"/>
      <c r="AX143" s="113"/>
      <c r="AY143" s="113"/>
      <c r="AZ143" s="113">
        <v>0</v>
      </c>
      <c r="BA143" s="113"/>
      <c r="BB143" s="113"/>
      <c r="BC143" s="113"/>
      <c r="BD143" s="113"/>
      <c r="BE143" s="113">
        <f t="shared" si="4"/>
        <v>0</v>
      </c>
      <c r="BF143" s="113"/>
      <c r="BG143" s="113"/>
      <c r="BH143" s="113"/>
      <c r="BI143" s="113"/>
    </row>
    <row r="144" spans="1:79" s="24" customFormat="1" ht="45" customHeight="1" x14ac:dyDescent="0.2">
      <c r="A144" s="91">
        <v>0</v>
      </c>
      <c r="B144" s="92"/>
      <c r="C144" s="92"/>
      <c r="D144" s="131" t="s">
        <v>346</v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3"/>
      <c r="Q144" s="52" t="s">
        <v>253</v>
      </c>
      <c r="R144" s="52"/>
      <c r="S144" s="52"/>
      <c r="T144" s="52"/>
      <c r="U144" s="52"/>
      <c r="V144" s="131" t="s">
        <v>343</v>
      </c>
      <c r="W144" s="32"/>
      <c r="X144" s="32"/>
      <c r="Y144" s="32"/>
      <c r="Z144" s="32"/>
      <c r="AA144" s="32"/>
      <c r="AB144" s="32"/>
      <c r="AC144" s="32"/>
      <c r="AD144" s="32"/>
      <c r="AE144" s="33"/>
      <c r="AF144" s="113">
        <v>2</v>
      </c>
      <c r="AG144" s="113"/>
      <c r="AH144" s="113"/>
      <c r="AI144" s="113"/>
      <c r="AJ144" s="113"/>
      <c r="AK144" s="113">
        <v>0</v>
      </c>
      <c r="AL144" s="113"/>
      <c r="AM144" s="113"/>
      <c r="AN144" s="113"/>
      <c r="AO144" s="113"/>
      <c r="AP144" s="113">
        <f t="shared" si="3"/>
        <v>2</v>
      </c>
      <c r="AQ144" s="113"/>
      <c r="AR144" s="113"/>
      <c r="AS144" s="113"/>
      <c r="AT144" s="113"/>
      <c r="AU144" s="113">
        <v>0</v>
      </c>
      <c r="AV144" s="113"/>
      <c r="AW144" s="113"/>
      <c r="AX144" s="113"/>
      <c r="AY144" s="113"/>
      <c r="AZ144" s="113">
        <v>0</v>
      </c>
      <c r="BA144" s="113"/>
      <c r="BB144" s="113"/>
      <c r="BC144" s="113"/>
      <c r="BD144" s="113"/>
      <c r="BE144" s="113">
        <f t="shared" si="4"/>
        <v>0</v>
      </c>
      <c r="BF144" s="113"/>
      <c r="BG144" s="113"/>
      <c r="BH144" s="113"/>
      <c r="BI144" s="113"/>
    </row>
    <row r="145" spans="1:79" s="10" customFormat="1" ht="15" customHeight="1" x14ac:dyDescent="0.2">
      <c r="A145" s="104">
        <v>0</v>
      </c>
      <c r="B145" s="105"/>
      <c r="C145" s="105"/>
      <c r="D145" s="110" t="s">
        <v>323</v>
      </c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8"/>
      <c r="Q145" s="111"/>
      <c r="R145" s="111"/>
      <c r="S145" s="111"/>
      <c r="T145" s="111"/>
      <c r="U145" s="111"/>
      <c r="V145" s="110"/>
      <c r="W145" s="67"/>
      <c r="X145" s="67"/>
      <c r="Y145" s="67"/>
      <c r="Z145" s="67"/>
      <c r="AA145" s="67"/>
      <c r="AB145" s="67"/>
      <c r="AC145" s="67"/>
      <c r="AD145" s="67"/>
      <c r="AE145" s="68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>
        <f t="shared" si="3"/>
        <v>0</v>
      </c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>
        <f t="shared" si="4"/>
        <v>0</v>
      </c>
      <c r="BF145" s="112"/>
      <c r="BG145" s="112"/>
      <c r="BH145" s="112"/>
      <c r="BI145" s="112"/>
    </row>
    <row r="146" spans="1:79" s="24" customFormat="1" ht="14.25" customHeight="1" x14ac:dyDescent="0.2">
      <c r="A146" s="91">
        <v>0</v>
      </c>
      <c r="B146" s="92"/>
      <c r="C146" s="92"/>
      <c r="D146" s="131" t="s">
        <v>347</v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3"/>
      <c r="Q146" s="52" t="s">
        <v>253</v>
      </c>
      <c r="R146" s="52"/>
      <c r="S146" s="52"/>
      <c r="T146" s="52"/>
      <c r="U146" s="52"/>
      <c r="V146" s="131"/>
      <c r="W146" s="32"/>
      <c r="X146" s="32"/>
      <c r="Y146" s="32"/>
      <c r="Z146" s="32"/>
      <c r="AA146" s="32"/>
      <c r="AB146" s="32"/>
      <c r="AC146" s="32"/>
      <c r="AD146" s="32"/>
      <c r="AE146" s="33"/>
      <c r="AF146" s="113">
        <v>60</v>
      </c>
      <c r="AG146" s="113"/>
      <c r="AH146" s="113"/>
      <c r="AI146" s="113"/>
      <c r="AJ146" s="113"/>
      <c r="AK146" s="113">
        <v>0</v>
      </c>
      <c r="AL146" s="113"/>
      <c r="AM146" s="113"/>
      <c r="AN146" s="113"/>
      <c r="AO146" s="113"/>
      <c r="AP146" s="113">
        <f t="shared" si="3"/>
        <v>60</v>
      </c>
      <c r="AQ146" s="113"/>
      <c r="AR146" s="113"/>
      <c r="AS146" s="113"/>
      <c r="AT146" s="113"/>
      <c r="AU146" s="113">
        <v>0</v>
      </c>
      <c r="AV146" s="113"/>
      <c r="AW146" s="113"/>
      <c r="AX146" s="113"/>
      <c r="AY146" s="113"/>
      <c r="AZ146" s="113">
        <v>0</v>
      </c>
      <c r="BA146" s="113"/>
      <c r="BB146" s="113"/>
      <c r="BC146" s="113"/>
      <c r="BD146" s="113"/>
      <c r="BE146" s="113">
        <f t="shared" si="4"/>
        <v>0</v>
      </c>
      <c r="BF146" s="113"/>
      <c r="BG146" s="113"/>
      <c r="BH146" s="113"/>
      <c r="BI146" s="113"/>
    </row>
    <row r="147" spans="1:79" s="24" customFormat="1" ht="30" customHeight="1" x14ac:dyDescent="0.2">
      <c r="A147" s="91">
        <v>0</v>
      </c>
      <c r="B147" s="92"/>
      <c r="C147" s="92"/>
      <c r="D147" s="131" t="s">
        <v>348</v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3"/>
      <c r="Q147" s="52" t="s">
        <v>253</v>
      </c>
      <c r="R147" s="52"/>
      <c r="S147" s="52"/>
      <c r="T147" s="52"/>
      <c r="U147" s="52"/>
      <c r="V147" s="131"/>
      <c r="W147" s="32"/>
      <c r="X147" s="32"/>
      <c r="Y147" s="32"/>
      <c r="Z147" s="32"/>
      <c r="AA147" s="32"/>
      <c r="AB147" s="32"/>
      <c r="AC147" s="32"/>
      <c r="AD147" s="32"/>
      <c r="AE147" s="33"/>
      <c r="AF147" s="113">
        <v>6</v>
      </c>
      <c r="AG147" s="113"/>
      <c r="AH147" s="113"/>
      <c r="AI147" s="113"/>
      <c r="AJ147" s="113"/>
      <c r="AK147" s="113">
        <v>0</v>
      </c>
      <c r="AL147" s="113"/>
      <c r="AM147" s="113"/>
      <c r="AN147" s="113"/>
      <c r="AO147" s="113"/>
      <c r="AP147" s="113">
        <f t="shared" si="3"/>
        <v>6</v>
      </c>
      <c r="AQ147" s="113"/>
      <c r="AR147" s="113"/>
      <c r="AS147" s="113"/>
      <c r="AT147" s="113"/>
      <c r="AU147" s="113">
        <v>0</v>
      </c>
      <c r="AV147" s="113"/>
      <c r="AW147" s="113"/>
      <c r="AX147" s="113"/>
      <c r="AY147" s="113"/>
      <c r="AZ147" s="113">
        <v>0</v>
      </c>
      <c r="BA147" s="113"/>
      <c r="BB147" s="113"/>
      <c r="BC147" s="113"/>
      <c r="BD147" s="113"/>
      <c r="BE147" s="113">
        <f t="shared" si="4"/>
        <v>0</v>
      </c>
      <c r="BF147" s="113"/>
      <c r="BG147" s="113"/>
      <c r="BH147" s="113"/>
      <c r="BI147" s="113"/>
    </row>
    <row r="148" spans="1:79" s="10" customFormat="1" ht="15" customHeight="1" x14ac:dyDescent="0.2">
      <c r="A148" s="104">
        <v>0</v>
      </c>
      <c r="B148" s="105"/>
      <c r="C148" s="105"/>
      <c r="D148" s="110" t="s">
        <v>267</v>
      </c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8"/>
      <c r="Q148" s="111"/>
      <c r="R148" s="111"/>
      <c r="S148" s="111"/>
      <c r="T148" s="111"/>
      <c r="U148" s="111"/>
      <c r="V148" s="110"/>
      <c r="W148" s="67"/>
      <c r="X148" s="67"/>
      <c r="Y148" s="67"/>
      <c r="Z148" s="67"/>
      <c r="AA148" s="67"/>
      <c r="AB148" s="67"/>
      <c r="AC148" s="67"/>
      <c r="AD148" s="67"/>
      <c r="AE148" s="68"/>
      <c r="AF148" s="112"/>
      <c r="AG148" s="112"/>
      <c r="AH148" s="112"/>
      <c r="AI148" s="112"/>
      <c r="AJ148" s="112"/>
      <c r="AK148" s="112"/>
      <c r="AL148" s="112"/>
      <c r="AM148" s="112"/>
      <c r="AN148" s="112"/>
      <c r="AO148" s="112"/>
      <c r="AP148" s="112">
        <f t="shared" si="3"/>
        <v>0</v>
      </c>
      <c r="AQ148" s="112"/>
      <c r="AR148" s="112"/>
      <c r="AS148" s="112"/>
      <c r="AT148" s="112"/>
      <c r="AU148" s="112"/>
      <c r="AV148" s="112"/>
      <c r="AW148" s="112"/>
      <c r="AX148" s="112"/>
      <c r="AY148" s="112"/>
      <c r="AZ148" s="112"/>
      <c r="BA148" s="112"/>
      <c r="BB148" s="112"/>
      <c r="BC148" s="112"/>
      <c r="BD148" s="112"/>
      <c r="BE148" s="112">
        <f t="shared" si="4"/>
        <v>0</v>
      </c>
      <c r="BF148" s="112"/>
      <c r="BG148" s="112"/>
      <c r="BH148" s="112"/>
      <c r="BI148" s="112"/>
    </row>
    <row r="149" spans="1:79" s="24" customFormat="1" ht="42.75" customHeight="1" x14ac:dyDescent="0.2">
      <c r="A149" s="91">
        <v>0</v>
      </c>
      <c r="B149" s="92"/>
      <c r="C149" s="92"/>
      <c r="D149" s="131" t="s">
        <v>349</v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3"/>
      <c r="Q149" s="52" t="s">
        <v>334</v>
      </c>
      <c r="R149" s="52"/>
      <c r="S149" s="52"/>
      <c r="T149" s="52"/>
      <c r="U149" s="52"/>
      <c r="V149" s="131" t="s">
        <v>350</v>
      </c>
      <c r="W149" s="32"/>
      <c r="X149" s="32"/>
      <c r="Y149" s="32"/>
      <c r="Z149" s="32"/>
      <c r="AA149" s="32"/>
      <c r="AB149" s="32"/>
      <c r="AC149" s="32"/>
      <c r="AD149" s="32"/>
      <c r="AE149" s="33"/>
      <c r="AF149" s="113">
        <v>90</v>
      </c>
      <c r="AG149" s="113"/>
      <c r="AH149" s="113"/>
      <c r="AI149" s="113"/>
      <c r="AJ149" s="113"/>
      <c r="AK149" s="113">
        <v>0</v>
      </c>
      <c r="AL149" s="113"/>
      <c r="AM149" s="113"/>
      <c r="AN149" s="113"/>
      <c r="AO149" s="113"/>
      <c r="AP149" s="113">
        <f t="shared" si="3"/>
        <v>90</v>
      </c>
      <c r="AQ149" s="113"/>
      <c r="AR149" s="113"/>
      <c r="AS149" s="113"/>
      <c r="AT149" s="113"/>
      <c r="AU149" s="113">
        <v>0</v>
      </c>
      <c r="AV149" s="113"/>
      <c r="AW149" s="113"/>
      <c r="AX149" s="113"/>
      <c r="AY149" s="113"/>
      <c r="AZ149" s="113">
        <v>0</v>
      </c>
      <c r="BA149" s="113"/>
      <c r="BB149" s="113"/>
      <c r="BC149" s="113"/>
      <c r="BD149" s="113"/>
      <c r="BE149" s="113">
        <f t="shared" si="4"/>
        <v>0</v>
      </c>
      <c r="BF149" s="113"/>
      <c r="BG149" s="113"/>
      <c r="BH149" s="113"/>
      <c r="BI149" s="113"/>
    </row>
    <row r="151" spans="1:79" ht="14.25" customHeight="1" x14ac:dyDescent="0.2">
      <c r="A151" s="76" t="s">
        <v>163</v>
      </c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</row>
    <row r="152" spans="1:79" ht="15" customHeight="1" x14ac:dyDescent="0.2">
      <c r="A152" s="36" t="s">
        <v>222</v>
      </c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</row>
    <row r="154" spans="1:79" ht="12.95" customHeight="1" x14ac:dyDescent="0.2">
      <c r="A154" s="80" t="s">
        <v>22</v>
      </c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2"/>
      <c r="U154" s="52" t="s">
        <v>223</v>
      </c>
      <c r="V154" s="52"/>
      <c r="W154" s="52"/>
      <c r="X154" s="52"/>
      <c r="Y154" s="52"/>
      <c r="Z154" s="52"/>
      <c r="AA154" s="52"/>
      <c r="AB154" s="52"/>
      <c r="AC154" s="52"/>
      <c r="AD154" s="52"/>
      <c r="AE154" s="52" t="s">
        <v>224</v>
      </c>
      <c r="AF154" s="52"/>
      <c r="AG154" s="52"/>
      <c r="AH154" s="52"/>
      <c r="AI154" s="52"/>
      <c r="AJ154" s="52"/>
      <c r="AK154" s="52"/>
      <c r="AL154" s="52"/>
      <c r="AM154" s="52"/>
      <c r="AN154" s="52"/>
      <c r="AO154" s="52" t="s">
        <v>225</v>
      </c>
      <c r="AP154" s="52"/>
      <c r="AQ154" s="52"/>
      <c r="AR154" s="52"/>
      <c r="AS154" s="52"/>
      <c r="AT154" s="52"/>
      <c r="AU154" s="52"/>
      <c r="AV154" s="52"/>
      <c r="AW154" s="52"/>
      <c r="AX154" s="52"/>
      <c r="AY154" s="52" t="s">
        <v>226</v>
      </c>
      <c r="AZ154" s="52"/>
      <c r="BA154" s="52"/>
      <c r="BB154" s="52"/>
      <c r="BC154" s="52"/>
      <c r="BD154" s="52"/>
      <c r="BE154" s="52"/>
      <c r="BF154" s="52"/>
      <c r="BG154" s="52"/>
      <c r="BH154" s="52"/>
      <c r="BI154" s="52" t="s">
        <v>229</v>
      </c>
      <c r="BJ154" s="52"/>
      <c r="BK154" s="52"/>
      <c r="BL154" s="52"/>
      <c r="BM154" s="52"/>
      <c r="BN154" s="52"/>
      <c r="BO154" s="52"/>
      <c r="BP154" s="52"/>
      <c r="BQ154" s="52"/>
      <c r="BR154" s="52"/>
    </row>
    <row r="155" spans="1:79" ht="30" customHeight="1" x14ac:dyDescent="0.2">
      <c r="A155" s="83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5"/>
      <c r="U155" s="52" t="s">
        <v>7</v>
      </c>
      <c r="V155" s="52"/>
      <c r="W155" s="52"/>
      <c r="X155" s="52"/>
      <c r="Y155" s="52"/>
      <c r="Z155" s="52" t="s">
        <v>6</v>
      </c>
      <c r="AA155" s="52"/>
      <c r="AB155" s="52"/>
      <c r="AC155" s="52"/>
      <c r="AD155" s="52"/>
      <c r="AE155" s="52" t="s">
        <v>7</v>
      </c>
      <c r="AF155" s="52"/>
      <c r="AG155" s="52"/>
      <c r="AH155" s="52"/>
      <c r="AI155" s="52"/>
      <c r="AJ155" s="52" t="s">
        <v>6</v>
      </c>
      <c r="AK155" s="52"/>
      <c r="AL155" s="52"/>
      <c r="AM155" s="52"/>
      <c r="AN155" s="52"/>
      <c r="AO155" s="52" t="s">
        <v>7</v>
      </c>
      <c r="AP155" s="52"/>
      <c r="AQ155" s="52"/>
      <c r="AR155" s="52"/>
      <c r="AS155" s="52"/>
      <c r="AT155" s="52" t="s">
        <v>6</v>
      </c>
      <c r="AU155" s="52"/>
      <c r="AV155" s="52"/>
      <c r="AW155" s="52"/>
      <c r="AX155" s="52"/>
      <c r="AY155" s="52" t="s">
        <v>7</v>
      </c>
      <c r="AZ155" s="52"/>
      <c r="BA155" s="52"/>
      <c r="BB155" s="52"/>
      <c r="BC155" s="52"/>
      <c r="BD155" s="52" t="s">
        <v>6</v>
      </c>
      <c r="BE155" s="52"/>
      <c r="BF155" s="52"/>
      <c r="BG155" s="52"/>
      <c r="BH155" s="52"/>
      <c r="BI155" s="52" t="s">
        <v>7</v>
      </c>
      <c r="BJ155" s="52"/>
      <c r="BK155" s="52"/>
      <c r="BL155" s="52"/>
      <c r="BM155" s="52"/>
      <c r="BN155" s="52" t="s">
        <v>6</v>
      </c>
      <c r="BO155" s="52"/>
      <c r="BP155" s="52"/>
      <c r="BQ155" s="52"/>
      <c r="BR155" s="52"/>
    </row>
    <row r="156" spans="1:79" ht="15" customHeight="1" x14ac:dyDescent="0.2">
      <c r="A156" s="27">
        <v>1</v>
      </c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53"/>
      <c r="U156" s="52">
        <v>2</v>
      </c>
      <c r="V156" s="52"/>
      <c r="W156" s="52"/>
      <c r="X156" s="52"/>
      <c r="Y156" s="52"/>
      <c r="Z156" s="52">
        <v>3</v>
      </c>
      <c r="AA156" s="52"/>
      <c r="AB156" s="52"/>
      <c r="AC156" s="52"/>
      <c r="AD156" s="52"/>
      <c r="AE156" s="52">
        <v>4</v>
      </c>
      <c r="AF156" s="52"/>
      <c r="AG156" s="52"/>
      <c r="AH156" s="52"/>
      <c r="AI156" s="52"/>
      <c r="AJ156" s="52">
        <v>5</v>
      </c>
      <c r="AK156" s="52"/>
      <c r="AL156" s="52"/>
      <c r="AM156" s="52"/>
      <c r="AN156" s="52"/>
      <c r="AO156" s="52">
        <v>6</v>
      </c>
      <c r="AP156" s="52"/>
      <c r="AQ156" s="52"/>
      <c r="AR156" s="52"/>
      <c r="AS156" s="52"/>
      <c r="AT156" s="52">
        <v>7</v>
      </c>
      <c r="AU156" s="52"/>
      <c r="AV156" s="52"/>
      <c r="AW156" s="52"/>
      <c r="AX156" s="52"/>
      <c r="AY156" s="52">
        <v>8</v>
      </c>
      <c r="AZ156" s="52"/>
      <c r="BA156" s="52"/>
      <c r="BB156" s="52"/>
      <c r="BC156" s="52"/>
      <c r="BD156" s="52">
        <v>9</v>
      </c>
      <c r="BE156" s="52"/>
      <c r="BF156" s="52"/>
      <c r="BG156" s="52"/>
      <c r="BH156" s="52"/>
      <c r="BI156" s="52">
        <v>10</v>
      </c>
      <c r="BJ156" s="52"/>
      <c r="BK156" s="52"/>
      <c r="BL156" s="52"/>
      <c r="BM156" s="52"/>
      <c r="BN156" s="52">
        <v>11</v>
      </c>
      <c r="BO156" s="52"/>
      <c r="BP156" s="52"/>
      <c r="BQ156" s="52"/>
      <c r="BR156" s="52"/>
    </row>
    <row r="157" spans="1:79" s="2" customFormat="1" ht="15.75" hidden="1" customHeight="1" x14ac:dyDescent="0.2">
      <c r="A157" s="29" t="s">
        <v>81</v>
      </c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47"/>
      <c r="U157" s="49" t="s">
        <v>89</v>
      </c>
      <c r="V157" s="49"/>
      <c r="W157" s="49"/>
      <c r="X157" s="49"/>
      <c r="Y157" s="49"/>
      <c r="Z157" s="42" t="s">
        <v>90</v>
      </c>
      <c r="AA157" s="42"/>
      <c r="AB157" s="42"/>
      <c r="AC157" s="42"/>
      <c r="AD157" s="42"/>
      <c r="AE157" s="49" t="s">
        <v>91</v>
      </c>
      <c r="AF157" s="49"/>
      <c r="AG157" s="49"/>
      <c r="AH157" s="49"/>
      <c r="AI157" s="49"/>
      <c r="AJ157" s="42" t="s">
        <v>92</v>
      </c>
      <c r="AK157" s="42"/>
      <c r="AL157" s="42"/>
      <c r="AM157" s="42"/>
      <c r="AN157" s="42"/>
      <c r="AO157" s="49" t="s">
        <v>82</v>
      </c>
      <c r="AP157" s="49"/>
      <c r="AQ157" s="49"/>
      <c r="AR157" s="49"/>
      <c r="AS157" s="49"/>
      <c r="AT157" s="42" t="s">
        <v>83</v>
      </c>
      <c r="AU157" s="42"/>
      <c r="AV157" s="42"/>
      <c r="AW157" s="42"/>
      <c r="AX157" s="42"/>
      <c r="AY157" s="49" t="s">
        <v>84</v>
      </c>
      <c r="AZ157" s="49"/>
      <c r="BA157" s="49"/>
      <c r="BB157" s="49"/>
      <c r="BC157" s="49"/>
      <c r="BD157" s="42" t="s">
        <v>85</v>
      </c>
      <c r="BE157" s="42"/>
      <c r="BF157" s="42"/>
      <c r="BG157" s="42"/>
      <c r="BH157" s="42"/>
      <c r="BI157" s="49" t="s">
        <v>86</v>
      </c>
      <c r="BJ157" s="49"/>
      <c r="BK157" s="49"/>
      <c r="BL157" s="49"/>
      <c r="BM157" s="49"/>
      <c r="BN157" s="42" t="s">
        <v>87</v>
      </c>
      <c r="BO157" s="42"/>
      <c r="BP157" s="42"/>
      <c r="BQ157" s="42"/>
      <c r="BR157" s="42"/>
      <c r="CA157" t="s">
        <v>51</v>
      </c>
    </row>
    <row r="158" spans="1:79" s="24" customFormat="1" ht="12.75" customHeight="1" x14ac:dyDescent="0.2">
      <c r="A158" s="43" t="s">
        <v>269</v>
      </c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3"/>
      <c r="U158" s="86">
        <v>0</v>
      </c>
      <c r="V158" s="86"/>
      <c r="W158" s="86"/>
      <c r="X158" s="86"/>
      <c r="Y158" s="86"/>
      <c r="Z158" s="86">
        <v>0</v>
      </c>
      <c r="AA158" s="86"/>
      <c r="AB158" s="86"/>
      <c r="AC158" s="86"/>
      <c r="AD158" s="86"/>
      <c r="AE158" s="86">
        <v>0</v>
      </c>
      <c r="AF158" s="86"/>
      <c r="AG158" s="86"/>
      <c r="AH158" s="86"/>
      <c r="AI158" s="86"/>
      <c r="AJ158" s="86">
        <v>0</v>
      </c>
      <c r="AK158" s="86"/>
      <c r="AL158" s="86"/>
      <c r="AM158" s="86"/>
      <c r="AN158" s="86"/>
      <c r="AO158" s="86">
        <v>0</v>
      </c>
      <c r="AP158" s="86"/>
      <c r="AQ158" s="86"/>
      <c r="AR158" s="86"/>
      <c r="AS158" s="86"/>
      <c r="AT158" s="86">
        <v>0</v>
      </c>
      <c r="AU158" s="86"/>
      <c r="AV158" s="86"/>
      <c r="AW158" s="86"/>
      <c r="AX158" s="86"/>
      <c r="AY158" s="86">
        <v>0</v>
      </c>
      <c r="AZ158" s="86"/>
      <c r="BA158" s="86"/>
      <c r="BB158" s="86"/>
      <c r="BC158" s="86"/>
      <c r="BD158" s="86">
        <v>0</v>
      </c>
      <c r="BE158" s="86"/>
      <c r="BF158" s="86"/>
      <c r="BG158" s="86"/>
      <c r="BH158" s="86"/>
      <c r="BI158" s="86">
        <v>0</v>
      </c>
      <c r="BJ158" s="86"/>
      <c r="BK158" s="86"/>
      <c r="BL158" s="86"/>
      <c r="BM158" s="86"/>
      <c r="BN158" s="86">
        <v>0</v>
      </c>
      <c r="BO158" s="86"/>
      <c r="BP158" s="86"/>
      <c r="BQ158" s="86"/>
      <c r="BR158" s="86"/>
      <c r="CA158" s="24" t="s">
        <v>52</v>
      </c>
    </row>
    <row r="159" spans="1:79" s="24" customFormat="1" ht="12.75" customHeight="1" x14ac:dyDescent="0.2">
      <c r="A159" s="43" t="s">
        <v>270</v>
      </c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3"/>
      <c r="U159" s="86">
        <v>0</v>
      </c>
      <c r="V159" s="86"/>
      <c r="W159" s="86"/>
      <c r="X159" s="86"/>
      <c r="Y159" s="86"/>
      <c r="Z159" s="86">
        <v>0</v>
      </c>
      <c r="AA159" s="86"/>
      <c r="AB159" s="86"/>
      <c r="AC159" s="86"/>
      <c r="AD159" s="86"/>
      <c r="AE159" s="86">
        <v>0</v>
      </c>
      <c r="AF159" s="86"/>
      <c r="AG159" s="86"/>
      <c r="AH159" s="86"/>
      <c r="AI159" s="86"/>
      <c r="AJ159" s="86">
        <v>0</v>
      </c>
      <c r="AK159" s="86"/>
      <c r="AL159" s="86"/>
      <c r="AM159" s="86"/>
      <c r="AN159" s="86"/>
      <c r="AO159" s="86">
        <v>0</v>
      </c>
      <c r="AP159" s="86"/>
      <c r="AQ159" s="86"/>
      <c r="AR159" s="86"/>
      <c r="AS159" s="86"/>
      <c r="AT159" s="86">
        <v>0</v>
      </c>
      <c r="AU159" s="86"/>
      <c r="AV159" s="86"/>
      <c r="AW159" s="86"/>
      <c r="AX159" s="86"/>
      <c r="AY159" s="86">
        <v>0</v>
      </c>
      <c r="AZ159" s="86"/>
      <c r="BA159" s="86"/>
      <c r="BB159" s="86"/>
      <c r="BC159" s="86"/>
      <c r="BD159" s="86">
        <v>0</v>
      </c>
      <c r="BE159" s="86"/>
      <c r="BF159" s="86"/>
      <c r="BG159" s="86"/>
      <c r="BH159" s="86"/>
      <c r="BI159" s="86">
        <v>0</v>
      </c>
      <c r="BJ159" s="86"/>
      <c r="BK159" s="86"/>
      <c r="BL159" s="86"/>
      <c r="BM159" s="86"/>
      <c r="BN159" s="86">
        <v>0</v>
      </c>
      <c r="BO159" s="86"/>
      <c r="BP159" s="86"/>
      <c r="BQ159" s="86"/>
      <c r="BR159" s="86"/>
    </row>
    <row r="160" spans="1:79" s="24" customFormat="1" ht="12.75" customHeight="1" x14ac:dyDescent="0.2">
      <c r="A160" s="43" t="s">
        <v>271</v>
      </c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3"/>
      <c r="U160" s="86">
        <v>0</v>
      </c>
      <c r="V160" s="86"/>
      <c r="W160" s="86"/>
      <c r="X160" s="86"/>
      <c r="Y160" s="86"/>
      <c r="Z160" s="86">
        <v>0</v>
      </c>
      <c r="AA160" s="86"/>
      <c r="AB160" s="86"/>
      <c r="AC160" s="86"/>
      <c r="AD160" s="86"/>
      <c r="AE160" s="86">
        <v>0</v>
      </c>
      <c r="AF160" s="86"/>
      <c r="AG160" s="86"/>
      <c r="AH160" s="86"/>
      <c r="AI160" s="86"/>
      <c r="AJ160" s="86">
        <v>0</v>
      </c>
      <c r="AK160" s="86"/>
      <c r="AL160" s="86"/>
      <c r="AM160" s="86"/>
      <c r="AN160" s="86"/>
      <c r="AO160" s="86">
        <v>0</v>
      </c>
      <c r="AP160" s="86"/>
      <c r="AQ160" s="86"/>
      <c r="AR160" s="86"/>
      <c r="AS160" s="86"/>
      <c r="AT160" s="86">
        <v>0</v>
      </c>
      <c r="AU160" s="86"/>
      <c r="AV160" s="86"/>
      <c r="AW160" s="86"/>
      <c r="AX160" s="86"/>
      <c r="AY160" s="86">
        <v>0</v>
      </c>
      <c r="AZ160" s="86"/>
      <c r="BA160" s="86"/>
      <c r="BB160" s="86"/>
      <c r="BC160" s="86"/>
      <c r="BD160" s="86">
        <v>0</v>
      </c>
      <c r="BE160" s="86"/>
      <c r="BF160" s="86"/>
      <c r="BG160" s="86"/>
      <c r="BH160" s="86"/>
      <c r="BI160" s="86">
        <v>0</v>
      </c>
      <c r="BJ160" s="86"/>
      <c r="BK160" s="86"/>
      <c r="BL160" s="86"/>
      <c r="BM160" s="86"/>
      <c r="BN160" s="86">
        <v>0</v>
      </c>
      <c r="BO160" s="86"/>
      <c r="BP160" s="86"/>
      <c r="BQ160" s="86"/>
      <c r="BR160" s="86"/>
    </row>
    <row r="161" spans="1:70" s="24" customFormat="1" ht="12.75" customHeight="1" x14ac:dyDescent="0.2">
      <c r="A161" s="43" t="s">
        <v>272</v>
      </c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3"/>
      <c r="U161" s="86">
        <v>0</v>
      </c>
      <c r="V161" s="86"/>
      <c r="W161" s="86"/>
      <c r="X161" s="86"/>
      <c r="Y161" s="86"/>
      <c r="Z161" s="86">
        <v>0</v>
      </c>
      <c r="AA161" s="86"/>
      <c r="AB161" s="86"/>
      <c r="AC161" s="86"/>
      <c r="AD161" s="86"/>
      <c r="AE161" s="86">
        <v>0</v>
      </c>
      <c r="AF161" s="86"/>
      <c r="AG161" s="86"/>
      <c r="AH161" s="86"/>
      <c r="AI161" s="86"/>
      <c r="AJ161" s="86">
        <v>0</v>
      </c>
      <c r="AK161" s="86"/>
      <c r="AL161" s="86"/>
      <c r="AM161" s="86"/>
      <c r="AN161" s="86"/>
      <c r="AO161" s="86">
        <v>0</v>
      </c>
      <c r="AP161" s="86"/>
      <c r="AQ161" s="86"/>
      <c r="AR161" s="86"/>
      <c r="AS161" s="86"/>
      <c r="AT161" s="86">
        <v>0</v>
      </c>
      <c r="AU161" s="86"/>
      <c r="AV161" s="86"/>
      <c r="AW161" s="86"/>
      <c r="AX161" s="86"/>
      <c r="AY161" s="86">
        <v>0</v>
      </c>
      <c r="AZ161" s="86"/>
      <c r="BA161" s="86"/>
      <c r="BB161" s="86"/>
      <c r="BC161" s="86"/>
      <c r="BD161" s="86">
        <v>0</v>
      </c>
      <c r="BE161" s="86"/>
      <c r="BF161" s="86"/>
      <c r="BG161" s="86"/>
      <c r="BH161" s="86"/>
      <c r="BI161" s="86">
        <v>0</v>
      </c>
      <c r="BJ161" s="86"/>
      <c r="BK161" s="86"/>
      <c r="BL161" s="86"/>
      <c r="BM161" s="86"/>
      <c r="BN161" s="86">
        <v>0</v>
      </c>
      <c r="BO161" s="86"/>
      <c r="BP161" s="86"/>
      <c r="BQ161" s="86"/>
      <c r="BR161" s="86"/>
    </row>
    <row r="162" spans="1:70" s="24" customFormat="1" ht="12.75" customHeight="1" x14ac:dyDescent="0.2">
      <c r="A162" s="43" t="s">
        <v>335</v>
      </c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3"/>
      <c r="U162" s="86">
        <v>0</v>
      </c>
      <c r="V162" s="86"/>
      <c r="W162" s="86"/>
      <c r="X162" s="86"/>
      <c r="Y162" s="86"/>
      <c r="Z162" s="86">
        <v>0</v>
      </c>
      <c r="AA162" s="86"/>
      <c r="AB162" s="86"/>
      <c r="AC162" s="86"/>
      <c r="AD162" s="86"/>
      <c r="AE162" s="86">
        <v>0</v>
      </c>
      <c r="AF162" s="86"/>
      <c r="AG162" s="86"/>
      <c r="AH162" s="86"/>
      <c r="AI162" s="86"/>
      <c r="AJ162" s="86">
        <v>0</v>
      </c>
      <c r="AK162" s="86"/>
      <c r="AL162" s="86"/>
      <c r="AM162" s="86"/>
      <c r="AN162" s="86"/>
      <c r="AO162" s="86">
        <v>0</v>
      </c>
      <c r="AP162" s="86"/>
      <c r="AQ162" s="86"/>
      <c r="AR162" s="86"/>
      <c r="AS162" s="86"/>
      <c r="AT162" s="86">
        <v>0</v>
      </c>
      <c r="AU162" s="86"/>
      <c r="AV162" s="86"/>
      <c r="AW162" s="86"/>
      <c r="AX162" s="86"/>
      <c r="AY162" s="86">
        <v>0</v>
      </c>
      <c r="AZ162" s="86"/>
      <c r="BA162" s="86"/>
      <c r="BB162" s="86"/>
      <c r="BC162" s="86"/>
      <c r="BD162" s="86">
        <v>0</v>
      </c>
      <c r="BE162" s="86"/>
      <c r="BF162" s="86"/>
      <c r="BG162" s="86"/>
      <c r="BH162" s="86"/>
      <c r="BI162" s="86">
        <v>0</v>
      </c>
      <c r="BJ162" s="86"/>
      <c r="BK162" s="86"/>
      <c r="BL162" s="86"/>
      <c r="BM162" s="86"/>
      <c r="BN162" s="86">
        <v>0</v>
      </c>
      <c r="BO162" s="86"/>
      <c r="BP162" s="86"/>
      <c r="BQ162" s="86"/>
      <c r="BR162" s="86"/>
    </row>
    <row r="163" spans="1:70" s="24" customFormat="1" ht="12.75" customHeight="1" x14ac:dyDescent="0.2">
      <c r="A163" s="43" t="s">
        <v>273</v>
      </c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3"/>
      <c r="U163" s="86">
        <v>0</v>
      </c>
      <c r="V163" s="86"/>
      <c r="W163" s="86"/>
      <c r="X163" s="86"/>
      <c r="Y163" s="86"/>
      <c r="Z163" s="86">
        <v>0</v>
      </c>
      <c r="AA163" s="86"/>
      <c r="AB163" s="86"/>
      <c r="AC163" s="86"/>
      <c r="AD163" s="86"/>
      <c r="AE163" s="86">
        <v>0</v>
      </c>
      <c r="AF163" s="86"/>
      <c r="AG163" s="86"/>
      <c r="AH163" s="86"/>
      <c r="AI163" s="86"/>
      <c r="AJ163" s="86">
        <v>0</v>
      </c>
      <c r="AK163" s="86"/>
      <c r="AL163" s="86"/>
      <c r="AM163" s="86"/>
      <c r="AN163" s="86"/>
      <c r="AO163" s="86">
        <v>0</v>
      </c>
      <c r="AP163" s="86"/>
      <c r="AQ163" s="86"/>
      <c r="AR163" s="86"/>
      <c r="AS163" s="86"/>
      <c r="AT163" s="86">
        <v>0</v>
      </c>
      <c r="AU163" s="86"/>
      <c r="AV163" s="86"/>
      <c r="AW163" s="86"/>
      <c r="AX163" s="86"/>
      <c r="AY163" s="86">
        <v>0</v>
      </c>
      <c r="AZ163" s="86"/>
      <c r="BA163" s="86"/>
      <c r="BB163" s="86"/>
      <c r="BC163" s="86"/>
      <c r="BD163" s="86">
        <v>0</v>
      </c>
      <c r="BE163" s="86"/>
      <c r="BF163" s="86"/>
      <c r="BG163" s="86"/>
      <c r="BH163" s="86"/>
      <c r="BI163" s="86">
        <v>0</v>
      </c>
      <c r="BJ163" s="86"/>
      <c r="BK163" s="86"/>
      <c r="BL163" s="86"/>
      <c r="BM163" s="86"/>
      <c r="BN163" s="86">
        <v>0</v>
      </c>
      <c r="BO163" s="86"/>
      <c r="BP163" s="86"/>
      <c r="BQ163" s="86"/>
      <c r="BR163" s="86"/>
    </row>
    <row r="164" spans="1:70" s="24" customFormat="1" ht="12.75" customHeight="1" x14ac:dyDescent="0.2">
      <c r="A164" s="43" t="s">
        <v>274</v>
      </c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3"/>
      <c r="U164" s="86">
        <v>0</v>
      </c>
      <c r="V164" s="86"/>
      <c r="W164" s="86"/>
      <c r="X164" s="86"/>
      <c r="Y164" s="86"/>
      <c r="Z164" s="86">
        <v>0</v>
      </c>
      <c r="AA164" s="86"/>
      <c r="AB164" s="86"/>
      <c r="AC164" s="86"/>
      <c r="AD164" s="86"/>
      <c r="AE164" s="86">
        <v>0</v>
      </c>
      <c r="AF164" s="86"/>
      <c r="AG164" s="86"/>
      <c r="AH164" s="86"/>
      <c r="AI164" s="86"/>
      <c r="AJ164" s="86">
        <v>0</v>
      </c>
      <c r="AK164" s="86"/>
      <c r="AL164" s="86"/>
      <c r="AM164" s="86"/>
      <c r="AN164" s="86"/>
      <c r="AO164" s="86">
        <v>0</v>
      </c>
      <c r="AP164" s="86"/>
      <c r="AQ164" s="86"/>
      <c r="AR164" s="86"/>
      <c r="AS164" s="86"/>
      <c r="AT164" s="86">
        <v>0</v>
      </c>
      <c r="AU164" s="86"/>
      <c r="AV164" s="86"/>
      <c r="AW164" s="86"/>
      <c r="AX164" s="86"/>
      <c r="AY164" s="86">
        <v>0</v>
      </c>
      <c r="AZ164" s="86"/>
      <c r="BA164" s="86"/>
      <c r="BB164" s="86"/>
      <c r="BC164" s="86"/>
      <c r="BD164" s="86">
        <v>0</v>
      </c>
      <c r="BE164" s="86"/>
      <c r="BF164" s="86"/>
      <c r="BG164" s="86"/>
      <c r="BH164" s="86"/>
      <c r="BI164" s="86">
        <v>0</v>
      </c>
      <c r="BJ164" s="86"/>
      <c r="BK164" s="86"/>
      <c r="BL164" s="86"/>
      <c r="BM164" s="86"/>
      <c r="BN164" s="86">
        <v>0</v>
      </c>
      <c r="BO164" s="86"/>
      <c r="BP164" s="86"/>
      <c r="BQ164" s="86"/>
      <c r="BR164" s="86"/>
    </row>
    <row r="165" spans="1:70" s="24" customFormat="1" ht="12.75" customHeight="1" x14ac:dyDescent="0.2">
      <c r="A165" s="43" t="s">
        <v>336</v>
      </c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3"/>
      <c r="U165" s="86">
        <v>0</v>
      </c>
      <c r="V165" s="86"/>
      <c r="W165" s="86"/>
      <c r="X165" s="86"/>
      <c r="Y165" s="86"/>
      <c r="Z165" s="86">
        <v>0</v>
      </c>
      <c r="AA165" s="86"/>
      <c r="AB165" s="86"/>
      <c r="AC165" s="86"/>
      <c r="AD165" s="86"/>
      <c r="AE165" s="86">
        <v>0</v>
      </c>
      <c r="AF165" s="86"/>
      <c r="AG165" s="86"/>
      <c r="AH165" s="86"/>
      <c r="AI165" s="86"/>
      <c r="AJ165" s="86">
        <v>0</v>
      </c>
      <c r="AK165" s="86"/>
      <c r="AL165" s="86"/>
      <c r="AM165" s="86"/>
      <c r="AN165" s="86"/>
      <c r="AO165" s="86">
        <v>0</v>
      </c>
      <c r="AP165" s="86"/>
      <c r="AQ165" s="86"/>
      <c r="AR165" s="86"/>
      <c r="AS165" s="86"/>
      <c r="AT165" s="86">
        <v>0</v>
      </c>
      <c r="AU165" s="86"/>
      <c r="AV165" s="86"/>
      <c r="AW165" s="86"/>
      <c r="AX165" s="86"/>
      <c r="AY165" s="86">
        <v>0</v>
      </c>
      <c r="AZ165" s="86"/>
      <c r="BA165" s="86"/>
      <c r="BB165" s="86"/>
      <c r="BC165" s="86"/>
      <c r="BD165" s="86">
        <v>0</v>
      </c>
      <c r="BE165" s="86"/>
      <c r="BF165" s="86"/>
      <c r="BG165" s="86"/>
      <c r="BH165" s="86"/>
      <c r="BI165" s="86">
        <v>0</v>
      </c>
      <c r="BJ165" s="86"/>
      <c r="BK165" s="86"/>
      <c r="BL165" s="86"/>
      <c r="BM165" s="86"/>
      <c r="BN165" s="86">
        <v>0</v>
      </c>
      <c r="BO165" s="86"/>
      <c r="BP165" s="86"/>
      <c r="BQ165" s="86"/>
      <c r="BR165" s="86"/>
    </row>
    <row r="166" spans="1:70" s="24" customFormat="1" ht="12.75" customHeight="1" x14ac:dyDescent="0.2">
      <c r="A166" s="43" t="s">
        <v>275</v>
      </c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3"/>
      <c r="U166" s="86">
        <v>0</v>
      </c>
      <c r="V166" s="86"/>
      <c r="W166" s="86"/>
      <c r="X166" s="86"/>
      <c r="Y166" s="86"/>
      <c r="Z166" s="86">
        <v>0</v>
      </c>
      <c r="AA166" s="86"/>
      <c r="AB166" s="86"/>
      <c r="AC166" s="86"/>
      <c r="AD166" s="86"/>
      <c r="AE166" s="86">
        <v>0</v>
      </c>
      <c r="AF166" s="86"/>
      <c r="AG166" s="86"/>
      <c r="AH166" s="86"/>
      <c r="AI166" s="86"/>
      <c r="AJ166" s="86">
        <v>0</v>
      </c>
      <c r="AK166" s="86"/>
      <c r="AL166" s="86"/>
      <c r="AM166" s="86"/>
      <c r="AN166" s="86"/>
      <c r="AO166" s="86">
        <v>0</v>
      </c>
      <c r="AP166" s="86"/>
      <c r="AQ166" s="86"/>
      <c r="AR166" s="86"/>
      <c r="AS166" s="86"/>
      <c r="AT166" s="86">
        <v>0</v>
      </c>
      <c r="AU166" s="86"/>
      <c r="AV166" s="86"/>
      <c r="AW166" s="86"/>
      <c r="AX166" s="86"/>
      <c r="AY166" s="86">
        <v>0</v>
      </c>
      <c r="AZ166" s="86"/>
      <c r="BA166" s="86"/>
      <c r="BB166" s="86"/>
      <c r="BC166" s="86"/>
      <c r="BD166" s="86">
        <v>0</v>
      </c>
      <c r="BE166" s="86"/>
      <c r="BF166" s="86"/>
      <c r="BG166" s="86"/>
      <c r="BH166" s="86"/>
      <c r="BI166" s="86">
        <v>0</v>
      </c>
      <c r="BJ166" s="86"/>
      <c r="BK166" s="86"/>
      <c r="BL166" s="86"/>
      <c r="BM166" s="86"/>
      <c r="BN166" s="86">
        <v>0</v>
      </c>
      <c r="BO166" s="86"/>
      <c r="BP166" s="86"/>
      <c r="BQ166" s="86"/>
      <c r="BR166" s="86"/>
    </row>
    <row r="167" spans="1:70" s="10" customFormat="1" ht="12.75" customHeight="1" x14ac:dyDescent="0.2">
      <c r="A167" s="69" t="s">
        <v>188</v>
      </c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8"/>
      <c r="U167" s="103">
        <v>0</v>
      </c>
      <c r="V167" s="103"/>
      <c r="W167" s="103"/>
      <c r="X167" s="103"/>
      <c r="Y167" s="103"/>
      <c r="Z167" s="103">
        <v>0</v>
      </c>
      <c r="AA167" s="103"/>
      <c r="AB167" s="103"/>
      <c r="AC167" s="103"/>
      <c r="AD167" s="103"/>
      <c r="AE167" s="103">
        <v>0</v>
      </c>
      <c r="AF167" s="103"/>
      <c r="AG167" s="103"/>
      <c r="AH167" s="103"/>
      <c r="AI167" s="103"/>
      <c r="AJ167" s="103">
        <v>0</v>
      </c>
      <c r="AK167" s="103"/>
      <c r="AL167" s="103"/>
      <c r="AM167" s="103"/>
      <c r="AN167" s="103"/>
      <c r="AO167" s="103">
        <v>0</v>
      </c>
      <c r="AP167" s="103"/>
      <c r="AQ167" s="103"/>
      <c r="AR167" s="103"/>
      <c r="AS167" s="103"/>
      <c r="AT167" s="103">
        <v>0</v>
      </c>
      <c r="AU167" s="103"/>
      <c r="AV167" s="103"/>
      <c r="AW167" s="103"/>
      <c r="AX167" s="103"/>
      <c r="AY167" s="103">
        <v>0</v>
      </c>
      <c r="AZ167" s="103"/>
      <c r="BA167" s="103"/>
      <c r="BB167" s="103"/>
      <c r="BC167" s="103"/>
      <c r="BD167" s="103">
        <v>0</v>
      </c>
      <c r="BE167" s="103"/>
      <c r="BF167" s="103"/>
      <c r="BG167" s="103"/>
      <c r="BH167" s="103"/>
      <c r="BI167" s="103">
        <v>0</v>
      </c>
      <c r="BJ167" s="103"/>
      <c r="BK167" s="103"/>
      <c r="BL167" s="103"/>
      <c r="BM167" s="103"/>
      <c r="BN167" s="103">
        <v>0</v>
      </c>
      <c r="BO167" s="103"/>
      <c r="BP167" s="103"/>
      <c r="BQ167" s="103"/>
      <c r="BR167" s="103"/>
    </row>
    <row r="168" spans="1:70" s="24" customFormat="1" ht="38.25" customHeight="1" x14ac:dyDescent="0.2">
      <c r="A168" s="43" t="s">
        <v>276</v>
      </c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3"/>
      <c r="U168" s="86" t="s">
        <v>232</v>
      </c>
      <c r="V168" s="86"/>
      <c r="W168" s="86"/>
      <c r="X168" s="86"/>
      <c r="Y168" s="86"/>
      <c r="Z168" s="86"/>
      <c r="AA168" s="86"/>
      <c r="AB168" s="86"/>
      <c r="AC168" s="86"/>
      <c r="AD168" s="86"/>
      <c r="AE168" s="86" t="s">
        <v>232</v>
      </c>
      <c r="AF168" s="86"/>
      <c r="AG168" s="86"/>
      <c r="AH168" s="86"/>
      <c r="AI168" s="86"/>
      <c r="AJ168" s="86"/>
      <c r="AK168" s="86"/>
      <c r="AL168" s="86"/>
      <c r="AM168" s="86"/>
      <c r="AN168" s="86"/>
      <c r="AO168" s="86" t="s">
        <v>232</v>
      </c>
      <c r="AP168" s="86"/>
      <c r="AQ168" s="86"/>
      <c r="AR168" s="86"/>
      <c r="AS168" s="86"/>
      <c r="AT168" s="86"/>
      <c r="AU168" s="86"/>
      <c r="AV168" s="86"/>
      <c r="AW168" s="86"/>
      <c r="AX168" s="86"/>
      <c r="AY168" s="86" t="s">
        <v>232</v>
      </c>
      <c r="AZ168" s="86"/>
      <c r="BA168" s="86"/>
      <c r="BB168" s="86"/>
      <c r="BC168" s="86"/>
      <c r="BD168" s="86"/>
      <c r="BE168" s="86"/>
      <c r="BF168" s="86"/>
      <c r="BG168" s="86"/>
      <c r="BH168" s="86"/>
      <c r="BI168" s="86" t="s">
        <v>232</v>
      </c>
      <c r="BJ168" s="86"/>
      <c r="BK168" s="86"/>
      <c r="BL168" s="86"/>
      <c r="BM168" s="86"/>
      <c r="BN168" s="86"/>
      <c r="BO168" s="86"/>
      <c r="BP168" s="86"/>
      <c r="BQ168" s="86"/>
      <c r="BR168" s="86"/>
    </row>
    <row r="170" spans="1:70" ht="14.25" customHeight="1" x14ac:dyDescent="0.2">
      <c r="A170" s="76" t="s">
        <v>164</v>
      </c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6"/>
      <c r="AV170" s="76"/>
      <c r="AW170" s="76"/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</row>
    <row r="173" spans="1:70" ht="15" customHeight="1" x14ac:dyDescent="0.2">
      <c r="A173" s="80" t="s">
        <v>9</v>
      </c>
      <c r="B173" s="81"/>
      <c r="C173" s="81"/>
      <c r="D173" s="80" t="s">
        <v>13</v>
      </c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2"/>
      <c r="W173" s="52" t="s">
        <v>223</v>
      </c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 t="s">
        <v>288</v>
      </c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 t="s">
        <v>298</v>
      </c>
      <c r="AV173" s="52"/>
      <c r="AW173" s="52"/>
      <c r="AX173" s="52"/>
      <c r="AY173" s="52"/>
      <c r="AZ173" s="52"/>
      <c r="BA173" s="52" t="s">
        <v>304</v>
      </c>
      <c r="BB173" s="52"/>
      <c r="BC173" s="52"/>
      <c r="BD173" s="52"/>
      <c r="BE173" s="52"/>
      <c r="BF173" s="52"/>
      <c r="BG173" s="52" t="s">
        <v>312</v>
      </c>
      <c r="BH173" s="52"/>
      <c r="BI173" s="52"/>
      <c r="BJ173" s="52"/>
      <c r="BK173" s="52"/>
      <c r="BL173" s="52"/>
    </row>
    <row r="174" spans="1:70" ht="15" customHeight="1" x14ac:dyDescent="0.2">
      <c r="A174" s="114"/>
      <c r="B174" s="115"/>
      <c r="C174" s="115"/>
      <c r="D174" s="114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6"/>
      <c r="W174" s="52" t="s">
        <v>7</v>
      </c>
      <c r="X174" s="52"/>
      <c r="Y174" s="52"/>
      <c r="Z174" s="52"/>
      <c r="AA174" s="52"/>
      <c r="AB174" s="52"/>
      <c r="AC174" s="52" t="s">
        <v>6</v>
      </c>
      <c r="AD174" s="52"/>
      <c r="AE174" s="52"/>
      <c r="AF174" s="52"/>
      <c r="AG174" s="52"/>
      <c r="AH174" s="52"/>
      <c r="AI174" s="52" t="s">
        <v>7</v>
      </c>
      <c r="AJ174" s="52"/>
      <c r="AK174" s="52"/>
      <c r="AL174" s="52"/>
      <c r="AM174" s="52"/>
      <c r="AN174" s="52"/>
      <c r="AO174" s="52" t="s">
        <v>6</v>
      </c>
      <c r="AP174" s="52"/>
      <c r="AQ174" s="52"/>
      <c r="AR174" s="52"/>
      <c r="AS174" s="52"/>
      <c r="AT174" s="52"/>
      <c r="AU174" s="117" t="s">
        <v>7</v>
      </c>
      <c r="AV174" s="117"/>
      <c r="AW174" s="117"/>
      <c r="AX174" s="117" t="s">
        <v>6</v>
      </c>
      <c r="AY174" s="117"/>
      <c r="AZ174" s="117"/>
      <c r="BA174" s="117" t="s">
        <v>7</v>
      </c>
      <c r="BB174" s="117"/>
      <c r="BC174" s="117"/>
      <c r="BD174" s="117" t="s">
        <v>6</v>
      </c>
      <c r="BE174" s="117"/>
      <c r="BF174" s="117"/>
      <c r="BG174" s="117" t="s">
        <v>7</v>
      </c>
      <c r="BH174" s="117"/>
      <c r="BI174" s="117"/>
      <c r="BJ174" s="117" t="s">
        <v>6</v>
      </c>
      <c r="BK174" s="117"/>
      <c r="BL174" s="117"/>
    </row>
    <row r="175" spans="1:70" ht="57" customHeight="1" x14ac:dyDescent="0.2">
      <c r="A175" s="83"/>
      <c r="B175" s="84"/>
      <c r="C175" s="84"/>
      <c r="D175" s="83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5"/>
      <c r="W175" s="52" t="s">
        <v>15</v>
      </c>
      <c r="X175" s="52"/>
      <c r="Y175" s="52"/>
      <c r="Z175" s="52" t="s">
        <v>14</v>
      </c>
      <c r="AA175" s="52"/>
      <c r="AB175" s="52"/>
      <c r="AC175" s="52" t="s">
        <v>15</v>
      </c>
      <c r="AD175" s="52"/>
      <c r="AE175" s="52"/>
      <c r="AF175" s="52" t="s">
        <v>14</v>
      </c>
      <c r="AG175" s="52"/>
      <c r="AH175" s="52"/>
      <c r="AI175" s="52" t="s">
        <v>15</v>
      </c>
      <c r="AJ175" s="52"/>
      <c r="AK175" s="52"/>
      <c r="AL175" s="52" t="s">
        <v>14</v>
      </c>
      <c r="AM175" s="52"/>
      <c r="AN175" s="52"/>
      <c r="AO175" s="52" t="s">
        <v>15</v>
      </c>
      <c r="AP175" s="52"/>
      <c r="AQ175" s="52"/>
      <c r="AR175" s="52" t="s">
        <v>14</v>
      </c>
      <c r="AS175" s="52"/>
      <c r="AT175" s="52"/>
      <c r="AU175" s="117"/>
      <c r="AV175" s="117"/>
      <c r="AW175" s="117"/>
      <c r="AX175" s="117"/>
      <c r="AY175" s="117"/>
      <c r="AZ175" s="117"/>
      <c r="BA175" s="117"/>
      <c r="BB175" s="117"/>
      <c r="BC175" s="117"/>
      <c r="BD175" s="117"/>
      <c r="BE175" s="117"/>
      <c r="BF175" s="117"/>
      <c r="BG175" s="117"/>
      <c r="BH175" s="117"/>
      <c r="BI175" s="117"/>
      <c r="BJ175" s="117"/>
      <c r="BK175" s="117"/>
      <c r="BL175" s="117"/>
    </row>
    <row r="176" spans="1:70" ht="15" customHeight="1" x14ac:dyDescent="0.2">
      <c r="A176" s="27">
        <v>1</v>
      </c>
      <c r="B176" s="28"/>
      <c r="C176" s="28"/>
      <c r="D176" s="27">
        <v>2</v>
      </c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53"/>
      <c r="W176" s="52">
        <v>3</v>
      </c>
      <c r="X176" s="52"/>
      <c r="Y176" s="52"/>
      <c r="Z176" s="52">
        <v>4</v>
      </c>
      <c r="AA176" s="52"/>
      <c r="AB176" s="52"/>
      <c r="AC176" s="52">
        <v>5</v>
      </c>
      <c r="AD176" s="52"/>
      <c r="AE176" s="52"/>
      <c r="AF176" s="52">
        <v>6</v>
      </c>
      <c r="AG176" s="52"/>
      <c r="AH176" s="52"/>
      <c r="AI176" s="52">
        <v>7</v>
      </c>
      <c r="AJ176" s="52"/>
      <c r="AK176" s="52"/>
      <c r="AL176" s="52">
        <v>8</v>
      </c>
      <c r="AM176" s="52"/>
      <c r="AN176" s="52"/>
      <c r="AO176" s="52">
        <v>9</v>
      </c>
      <c r="AP176" s="52"/>
      <c r="AQ176" s="52"/>
      <c r="AR176" s="52">
        <v>10</v>
      </c>
      <c r="AS176" s="52"/>
      <c r="AT176" s="52"/>
      <c r="AU176" s="52">
        <v>11</v>
      </c>
      <c r="AV176" s="52"/>
      <c r="AW176" s="52"/>
      <c r="AX176" s="52">
        <v>12</v>
      </c>
      <c r="AY176" s="52"/>
      <c r="AZ176" s="52"/>
      <c r="BA176" s="52">
        <v>13</v>
      </c>
      <c r="BB176" s="52"/>
      <c r="BC176" s="52"/>
      <c r="BD176" s="52">
        <v>14</v>
      </c>
      <c r="BE176" s="52"/>
      <c r="BF176" s="52"/>
      <c r="BG176" s="52">
        <v>15</v>
      </c>
      <c r="BH176" s="52"/>
      <c r="BI176" s="52"/>
      <c r="BJ176" s="52">
        <v>16</v>
      </c>
      <c r="BK176" s="52"/>
      <c r="BL176" s="52"/>
    </row>
    <row r="177" spans="1:79" s="2" customFormat="1" ht="12.75" hidden="1" customHeight="1" x14ac:dyDescent="0.2">
      <c r="A177" s="29" t="s">
        <v>93</v>
      </c>
      <c r="B177" s="30"/>
      <c r="C177" s="30"/>
      <c r="D177" s="29" t="s">
        <v>81</v>
      </c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47"/>
      <c r="W177" s="49" t="s">
        <v>96</v>
      </c>
      <c r="X177" s="49"/>
      <c r="Y177" s="49"/>
      <c r="Z177" s="49" t="s">
        <v>97</v>
      </c>
      <c r="AA177" s="49"/>
      <c r="AB177" s="49"/>
      <c r="AC177" s="42" t="s">
        <v>98</v>
      </c>
      <c r="AD177" s="42"/>
      <c r="AE177" s="42"/>
      <c r="AF177" s="42" t="s">
        <v>99</v>
      </c>
      <c r="AG177" s="42"/>
      <c r="AH177" s="42"/>
      <c r="AI177" s="49" t="s">
        <v>100</v>
      </c>
      <c r="AJ177" s="49"/>
      <c r="AK177" s="49"/>
      <c r="AL177" s="49" t="s">
        <v>101</v>
      </c>
      <c r="AM177" s="49"/>
      <c r="AN177" s="49"/>
      <c r="AO177" s="42" t="s">
        <v>131</v>
      </c>
      <c r="AP177" s="42"/>
      <c r="AQ177" s="42"/>
      <c r="AR177" s="42" t="s">
        <v>102</v>
      </c>
      <c r="AS177" s="42"/>
      <c r="AT177" s="42"/>
      <c r="AU177" s="49" t="s">
        <v>137</v>
      </c>
      <c r="AV177" s="49"/>
      <c r="AW177" s="49"/>
      <c r="AX177" s="42" t="s">
        <v>138</v>
      </c>
      <c r="AY177" s="42"/>
      <c r="AZ177" s="42"/>
      <c r="BA177" s="49" t="s">
        <v>139</v>
      </c>
      <c r="BB177" s="49"/>
      <c r="BC177" s="49"/>
      <c r="BD177" s="42" t="s">
        <v>140</v>
      </c>
      <c r="BE177" s="42"/>
      <c r="BF177" s="42"/>
      <c r="BG177" s="49" t="s">
        <v>141</v>
      </c>
      <c r="BH177" s="49"/>
      <c r="BI177" s="49"/>
      <c r="BJ177" s="42" t="s">
        <v>142</v>
      </c>
      <c r="BK177" s="42"/>
      <c r="BL177" s="42"/>
      <c r="CA177" s="2" t="s">
        <v>130</v>
      </c>
    </row>
    <row r="178" spans="1:79" s="24" customFormat="1" ht="25.5" customHeight="1" x14ac:dyDescent="0.2">
      <c r="A178" s="91">
        <v>1</v>
      </c>
      <c r="B178" s="92"/>
      <c r="C178" s="92"/>
      <c r="D178" s="43" t="s">
        <v>277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/>
      <c r="W178" s="113">
        <v>2</v>
      </c>
      <c r="X178" s="113"/>
      <c r="Y178" s="113"/>
      <c r="Z178" s="113">
        <v>2</v>
      </c>
      <c r="AA178" s="113"/>
      <c r="AB178" s="113"/>
      <c r="AC178" s="113">
        <v>0</v>
      </c>
      <c r="AD178" s="113"/>
      <c r="AE178" s="113"/>
      <c r="AF178" s="113">
        <v>0</v>
      </c>
      <c r="AG178" s="113"/>
      <c r="AH178" s="113"/>
      <c r="AI178" s="113">
        <v>2</v>
      </c>
      <c r="AJ178" s="113"/>
      <c r="AK178" s="113"/>
      <c r="AL178" s="113">
        <v>0</v>
      </c>
      <c r="AM178" s="113"/>
      <c r="AN178" s="113"/>
      <c r="AO178" s="113">
        <v>0</v>
      </c>
      <c r="AP178" s="113"/>
      <c r="AQ178" s="113"/>
      <c r="AR178" s="113">
        <v>0</v>
      </c>
      <c r="AS178" s="113"/>
      <c r="AT178" s="113"/>
      <c r="AU178" s="113">
        <v>2</v>
      </c>
      <c r="AV178" s="113"/>
      <c r="AW178" s="113"/>
      <c r="AX178" s="113">
        <v>0</v>
      </c>
      <c r="AY178" s="113"/>
      <c r="AZ178" s="113"/>
      <c r="BA178" s="113">
        <v>2</v>
      </c>
      <c r="BB178" s="113"/>
      <c r="BC178" s="113"/>
      <c r="BD178" s="113">
        <v>0</v>
      </c>
      <c r="BE178" s="113"/>
      <c r="BF178" s="113"/>
      <c r="BG178" s="113">
        <v>2</v>
      </c>
      <c r="BH178" s="113"/>
      <c r="BI178" s="113"/>
      <c r="BJ178" s="113">
        <v>0</v>
      </c>
      <c r="BK178" s="113"/>
      <c r="BL178" s="113"/>
      <c r="CA178" s="24" t="s">
        <v>53</v>
      </c>
    </row>
    <row r="179" spans="1:79" s="10" customFormat="1" ht="12.75" customHeight="1" x14ac:dyDescent="0.2">
      <c r="A179" s="104">
        <v>2</v>
      </c>
      <c r="B179" s="105"/>
      <c r="C179" s="105"/>
      <c r="D179" s="69" t="s">
        <v>281</v>
      </c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8"/>
      <c r="W179" s="112">
        <v>2</v>
      </c>
      <c r="X179" s="112"/>
      <c r="Y179" s="112"/>
      <c r="Z179" s="112">
        <v>2</v>
      </c>
      <c r="AA179" s="112"/>
      <c r="AB179" s="112"/>
      <c r="AC179" s="112">
        <v>0</v>
      </c>
      <c r="AD179" s="112"/>
      <c r="AE179" s="112"/>
      <c r="AF179" s="112">
        <v>0</v>
      </c>
      <c r="AG179" s="112"/>
      <c r="AH179" s="112"/>
      <c r="AI179" s="112">
        <v>2</v>
      </c>
      <c r="AJ179" s="112"/>
      <c r="AK179" s="112"/>
      <c r="AL179" s="112">
        <v>0</v>
      </c>
      <c r="AM179" s="112"/>
      <c r="AN179" s="112"/>
      <c r="AO179" s="112">
        <v>0</v>
      </c>
      <c r="AP179" s="112"/>
      <c r="AQ179" s="112"/>
      <c r="AR179" s="112">
        <v>0</v>
      </c>
      <c r="AS179" s="112"/>
      <c r="AT179" s="112"/>
      <c r="AU179" s="112">
        <v>2</v>
      </c>
      <c r="AV179" s="112"/>
      <c r="AW179" s="112"/>
      <c r="AX179" s="112">
        <v>0</v>
      </c>
      <c r="AY179" s="112"/>
      <c r="AZ179" s="112"/>
      <c r="BA179" s="112">
        <v>2</v>
      </c>
      <c r="BB179" s="112"/>
      <c r="BC179" s="112"/>
      <c r="BD179" s="112">
        <v>0</v>
      </c>
      <c r="BE179" s="112"/>
      <c r="BF179" s="112"/>
      <c r="BG179" s="112">
        <v>2</v>
      </c>
      <c r="BH179" s="112"/>
      <c r="BI179" s="112"/>
      <c r="BJ179" s="112">
        <v>0</v>
      </c>
      <c r="BK179" s="112"/>
      <c r="BL179" s="112"/>
    </row>
    <row r="180" spans="1:79" s="24" customFormat="1" ht="25.5" customHeight="1" x14ac:dyDescent="0.2">
      <c r="A180" s="91">
        <v>3</v>
      </c>
      <c r="B180" s="92"/>
      <c r="C180" s="92"/>
      <c r="D180" s="43" t="s">
        <v>282</v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3"/>
      <c r="W180" s="113" t="s">
        <v>232</v>
      </c>
      <c r="X180" s="113"/>
      <c r="Y180" s="113"/>
      <c r="Z180" s="113" t="s">
        <v>232</v>
      </c>
      <c r="AA180" s="113"/>
      <c r="AB180" s="113"/>
      <c r="AC180" s="113"/>
      <c r="AD180" s="113"/>
      <c r="AE180" s="113"/>
      <c r="AF180" s="113"/>
      <c r="AG180" s="113"/>
      <c r="AH180" s="113"/>
      <c r="AI180" s="113" t="s">
        <v>232</v>
      </c>
      <c r="AJ180" s="113"/>
      <c r="AK180" s="113"/>
      <c r="AL180" s="113" t="s">
        <v>232</v>
      </c>
      <c r="AM180" s="113"/>
      <c r="AN180" s="113"/>
      <c r="AO180" s="113"/>
      <c r="AP180" s="113"/>
      <c r="AQ180" s="113"/>
      <c r="AR180" s="113"/>
      <c r="AS180" s="113"/>
      <c r="AT180" s="113"/>
      <c r="AU180" s="113" t="s">
        <v>232</v>
      </c>
      <c r="AV180" s="113"/>
      <c r="AW180" s="113"/>
      <c r="AX180" s="113"/>
      <c r="AY180" s="113"/>
      <c r="AZ180" s="113"/>
      <c r="BA180" s="113" t="s">
        <v>232</v>
      </c>
      <c r="BB180" s="113"/>
      <c r="BC180" s="113"/>
      <c r="BD180" s="113"/>
      <c r="BE180" s="113"/>
      <c r="BF180" s="113"/>
      <c r="BG180" s="113" t="s">
        <v>232</v>
      </c>
      <c r="BH180" s="113"/>
      <c r="BI180" s="113"/>
      <c r="BJ180" s="113"/>
      <c r="BK180" s="113"/>
      <c r="BL180" s="113"/>
    </row>
    <row r="183" spans="1:79" ht="14.25" customHeight="1" x14ac:dyDescent="0.2">
      <c r="A183" s="76" t="s">
        <v>196</v>
      </c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</row>
    <row r="185" spans="1:79" ht="14.25" customHeight="1" x14ac:dyDescent="0.2">
      <c r="A185" s="76" t="s">
        <v>299</v>
      </c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</row>
    <row r="187" spans="1:79" ht="15" customHeight="1" x14ac:dyDescent="0.2">
      <c r="A187" s="36" t="s">
        <v>222</v>
      </c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</row>
    <row r="189" spans="1:79" ht="15" customHeight="1" x14ac:dyDescent="0.2">
      <c r="A189" s="52" t="s">
        <v>9</v>
      </c>
      <c r="B189" s="52"/>
      <c r="C189" s="52"/>
      <c r="D189" s="52"/>
      <c r="E189" s="52"/>
      <c r="F189" s="52"/>
      <c r="G189" s="52" t="s">
        <v>165</v>
      </c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 t="s">
        <v>16</v>
      </c>
      <c r="U189" s="52"/>
      <c r="V189" s="52"/>
      <c r="W189" s="52"/>
      <c r="X189" s="52"/>
      <c r="Y189" s="52"/>
      <c r="Z189" s="52"/>
      <c r="AA189" s="27" t="s">
        <v>223</v>
      </c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9"/>
      <c r="AP189" s="27" t="s">
        <v>224</v>
      </c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53"/>
      <c r="BE189" s="27" t="s">
        <v>225</v>
      </c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53"/>
    </row>
    <row r="190" spans="1:79" ht="32.1" customHeight="1" x14ac:dyDescent="0.2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 t="s">
        <v>7</v>
      </c>
      <c r="AB190" s="52"/>
      <c r="AC190" s="52"/>
      <c r="AD190" s="52"/>
      <c r="AE190" s="52"/>
      <c r="AF190" s="52" t="s">
        <v>6</v>
      </c>
      <c r="AG190" s="52"/>
      <c r="AH190" s="52"/>
      <c r="AI190" s="52"/>
      <c r="AJ190" s="52"/>
      <c r="AK190" s="52" t="s">
        <v>114</v>
      </c>
      <c r="AL190" s="52"/>
      <c r="AM190" s="52"/>
      <c r="AN190" s="52"/>
      <c r="AO190" s="52"/>
      <c r="AP190" s="52" t="s">
        <v>7</v>
      </c>
      <c r="AQ190" s="52"/>
      <c r="AR190" s="52"/>
      <c r="AS190" s="52"/>
      <c r="AT190" s="52"/>
      <c r="AU190" s="52" t="s">
        <v>6</v>
      </c>
      <c r="AV190" s="52"/>
      <c r="AW190" s="52"/>
      <c r="AX190" s="52"/>
      <c r="AY190" s="52"/>
      <c r="AZ190" s="52" t="s">
        <v>121</v>
      </c>
      <c r="BA190" s="52"/>
      <c r="BB190" s="52"/>
      <c r="BC190" s="52"/>
      <c r="BD190" s="52"/>
      <c r="BE190" s="52" t="s">
        <v>7</v>
      </c>
      <c r="BF190" s="52"/>
      <c r="BG190" s="52"/>
      <c r="BH190" s="52"/>
      <c r="BI190" s="52"/>
      <c r="BJ190" s="52" t="s">
        <v>6</v>
      </c>
      <c r="BK190" s="52"/>
      <c r="BL190" s="52"/>
      <c r="BM190" s="52"/>
      <c r="BN190" s="52"/>
      <c r="BO190" s="52" t="s">
        <v>166</v>
      </c>
      <c r="BP190" s="52"/>
      <c r="BQ190" s="52"/>
      <c r="BR190" s="52"/>
      <c r="BS190" s="52"/>
    </row>
    <row r="191" spans="1:79" ht="15" customHeight="1" x14ac:dyDescent="0.2">
      <c r="A191" s="52">
        <v>1</v>
      </c>
      <c r="B191" s="52"/>
      <c r="C191" s="52"/>
      <c r="D191" s="52"/>
      <c r="E191" s="52"/>
      <c r="F191" s="52"/>
      <c r="G191" s="52">
        <v>2</v>
      </c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>
        <v>3</v>
      </c>
      <c r="U191" s="52"/>
      <c r="V191" s="52"/>
      <c r="W191" s="52"/>
      <c r="X191" s="52"/>
      <c r="Y191" s="52"/>
      <c r="Z191" s="52"/>
      <c r="AA191" s="52">
        <v>4</v>
      </c>
      <c r="AB191" s="52"/>
      <c r="AC191" s="52"/>
      <c r="AD191" s="52"/>
      <c r="AE191" s="52"/>
      <c r="AF191" s="52">
        <v>5</v>
      </c>
      <c r="AG191" s="52"/>
      <c r="AH191" s="52"/>
      <c r="AI191" s="52"/>
      <c r="AJ191" s="52"/>
      <c r="AK191" s="52">
        <v>6</v>
      </c>
      <c r="AL191" s="52"/>
      <c r="AM191" s="52"/>
      <c r="AN191" s="52"/>
      <c r="AO191" s="52"/>
      <c r="AP191" s="52">
        <v>7</v>
      </c>
      <c r="AQ191" s="52"/>
      <c r="AR191" s="52"/>
      <c r="AS191" s="52"/>
      <c r="AT191" s="52"/>
      <c r="AU191" s="52">
        <v>8</v>
      </c>
      <c r="AV191" s="52"/>
      <c r="AW191" s="52"/>
      <c r="AX191" s="52"/>
      <c r="AY191" s="52"/>
      <c r="AZ191" s="52">
        <v>9</v>
      </c>
      <c r="BA191" s="52"/>
      <c r="BB191" s="52"/>
      <c r="BC191" s="52"/>
      <c r="BD191" s="52"/>
      <c r="BE191" s="52">
        <v>10</v>
      </c>
      <c r="BF191" s="52"/>
      <c r="BG191" s="52"/>
      <c r="BH191" s="52"/>
      <c r="BI191" s="52"/>
      <c r="BJ191" s="52">
        <v>11</v>
      </c>
      <c r="BK191" s="52"/>
      <c r="BL191" s="52"/>
      <c r="BM191" s="52"/>
      <c r="BN191" s="52"/>
      <c r="BO191" s="52">
        <v>12</v>
      </c>
      <c r="BP191" s="52"/>
      <c r="BQ191" s="52"/>
      <c r="BR191" s="52"/>
      <c r="BS191" s="52"/>
    </row>
    <row r="192" spans="1:79" s="2" customFormat="1" ht="15" hidden="1" customHeight="1" x14ac:dyDescent="0.2">
      <c r="A192" s="49" t="s">
        <v>93</v>
      </c>
      <c r="B192" s="49"/>
      <c r="C192" s="49"/>
      <c r="D192" s="49"/>
      <c r="E192" s="49"/>
      <c r="F192" s="49"/>
      <c r="G192" s="122" t="s">
        <v>81</v>
      </c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2" t="s">
        <v>103</v>
      </c>
      <c r="U192" s="122"/>
      <c r="V192" s="122"/>
      <c r="W192" s="122"/>
      <c r="X192" s="122"/>
      <c r="Y192" s="122"/>
      <c r="Z192" s="122"/>
      <c r="AA192" s="42" t="s">
        <v>89</v>
      </c>
      <c r="AB192" s="42"/>
      <c r="AC192" s="42"/>
      <c r="AD192" s="42"/>
      <c r="AE192" s="42"/>
      <c r="AF192" s="42" t="s">
        <v>90</v>
      </c>
      <c r="AG192" s="42"/>
      <c r="AH192" s="42"/>
      <c r="AI192" s="42"/>
      <c r="AJ192" s="42"/>
      <c r="AK192" s="90" t="s">
        <v>161</v>
      </c>
      <c r="AL192" s="90"/>
      <c r="AM192" s="90"/>
      <c r="AN192" s="90"/>
      <c r="AO192" s="90"/>
      <c r="AP192" s="42" t="s">
        <v>91</v>
      </c>
      <c r="AQ192" s="42"/>
      <c r="AR192" s="42"/>
      <c r="AS192" s="42"/>
      <c r="AT192" s="42"/>
      <c r="AU192" s="42" t="s">
        <v>92</v>
      </c>
      <c r="AV192" s="42"/>
      <c r="AW192" s="42"/>
      <c r="AX192" s="42"/>
      <c r="AY192" s="42"/>
      <c r="AZ192" s="90" t="s">
        <v>161</v>
      </c>
      <c r="BA192" s="90"/>
      <c r="BB192" s="90"/>
      <c r="BC192" s="90"/>
      <c r="BD192" s="90"/>
      <c r="BE192" s="42" t="s">
        <v>82</v>
      </c>
      <c r="BF192" s="42"/>
      <c r="BG192" s="42"/>
      <c r="BH192" s="42"/>
      <c r="BI192" s="42"/>
      <c r="BJ192" s="42" t="s">
        <v>83</v>
      </c>
      <c r="BK192" s="42"/>
      <c r="BL192" s="42"/>
      <c r="BM192" s="42"/>
      <c r="BN192" s="42"/>
      <c r="BO192" s="90" t="s">
        <v>161</v>
      </c>
      <c r="BP192" s="90"/>
      <c r="BQ192" s="90"/>
      <c r="BR192" s="90"/>
      <c r="BS192" s="90"/>
      <c r="CA192" s="2" t="s">
        <v>54</v>
      </c>
    </row>
    <row r="193" spans="1:79" s="10" customFormat="1" ht="12.75" customHeight="1" x14ac:dyDescent="0.2">
      <c r="A193" s="120"/>
      <c r="B193" s="120"/>
      <c r="C193" s="120"/>
      <c r="D193" s="120"/>
      <c r="E193" s="120"/>
      <c r="F193" s="120"/>
      <c r="G193" s="69" t="s">
        <v>188</v>
      </c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8"/>
      <c r="T193" s="121"/>
      <c r="U193" s="121"/>
      <c r="V193" s="121"/>
      <c r="W193" s="121"/>
      <c r="X193" s="121"/>
      <c r="Y193" s="121"/>
      <c r="Z193" s="121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>
        <f>IF(ISNUMBER(AA193),AA193,0)+IF(ISNUMBER(AF193),AF193,0)</f>
        <v>0</v>
      </c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>
        <f>IF(ISNUMBER(AP193),AP193,0)+IF(ISNUMBER(AU193),AU193,0)</f>
        <v>0</v>
      </c>
      <c r="BA193" s="103"/>
      <c r="BB193" s="103"/>
      <c r="BC193" s="103"/>
      <c r="BD193" s="103"/>
      <c r="BE193" s="103"/>
      <c r="BF193" s="103"/>
      <c r="BG193" s="103"/>
      <c r="BH193" s="103"/>
      <c r="BI193" s="103"/>
      <c r="BJ193" s="103"/>
      <c r="BK193" s="103"/>
      <c r="BL193" s="103"/>
      <c r="BM193" s="103"/>
      <c r="BN193" s="103"/>
      <c r="BO193" s="103">
        <f>IF(ISNUMBER(BE193),BE193,0)+IF(ISNUMBER(BJ193),BJ193,0)</f>
        <v>0</v>
      </c>
      <c r="BP193" s="103"/>
      <c r="BQ193" s="103"/>
      <c r="BR193" s="103"/>
      <c r="BS193" s="103"/>
      <c r="CA193" s="10" t="s">
        <v>55</v>
      </c>
    </row>
    <row r="196" spans="1:79" ht="14.25" customHeight="1" x14ac:dyDescent="0.2">
      <c r="A196" s="76" t="s">
        <v>313</v>
      </c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  <c r="AR196" s="76"/>
      <c r="AS196" s="76"/>
      <c r="AT196" s="76"/>
      <c r="AU196" s="76"/>
      <c r="AV196" s="76"/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76"/>
    </row>
    <row r="198" spans="1:79" ht="15" customHeight="1" x14ac:dyDescent="0.2">
      <c r="A198" s="36" t="s">
        <v>222</v>
      </c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</row>
    <row r="200" spans="1:79" ht="15" customHeight="1" x14ac:dyDescent="0.2">
      <c r="A200" s="52" t="s">
        <v>9</v>
      </c>
      <c r="B200" s="52"/>
      <c r="C200" s="52"/>
      <c r="D200" s="52"/>
      <c r="E200" s="52"/>
      <c r="F200" s="52"/>
      <c r="G200" s="52" t="s">
        <v>165</v>
      </c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 t="s">
        <v>16</v>
      </c>
      <c r="U200" s="52"/>
      <c r="V200" s="52"/>
      <c r="W200" s="52"/>
      <c r="X200" s="52"/>
      <c r="Y200" s="52"/>
      <c r="Z200" s="52"/>
      <c r="AA200" s="27" t="s">
        <v>226</v>
      </c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9"/>
      <c r="AP200" s="27" t="s">
        <v>229</v>
      </c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53"/>
    </row>
    <row r="201" spans="1:79" ht="32.1" customHeight="1" x14ac:dyDescent="0.2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 t="s">
        <v>7</v>
      </c>
      <c r="AB201" s="52"/>
      <c r="AC201" s="52"/>
      <c r="AD201" s="52"/>
      <c r="AE201" s="52"/>
      <c r="AF201" s="52" t="s">
        <v>6</v>
      </c>
      <c r="AG201" s="52"/>
      <c r="AH201" s="52"/>
      <c r="AI201" s="52"/>
      <c r="AJ201" s="52"/>
      <c r="AK201" s="52" t="s">
        <v>114</v>
      </c>
      <c r="AL201" s="52"/>
      <c r="AM201" s="52"/>
      <c r="AN201" s="52"/>
      <c r="AO201" s="52"/>
      <c r="AP201" s="52" t="s">
        <v>7</v>
      </c>
      <c r="AQ201" s="52"/>
      <c r="AR201" s="52"/>
      <c r="AS201" s="52"/>
      <c r="AT201" s="52"/>
      <c r="AU201" s="52" t="s">
        <v>6</v>
      </c>
      <c r="AV201" s="52"/>
      <c r="AW201" s="52"/>
      <c r="AX201" s="52"/>
      <c r="AY201" s="52"/>
      <c r="AZ201" s="52" t="s">
        <v>121</v>
      </c>
      <c r="BA201" s="52"/>
      <c r="BB201" s="52"/>
      <c r="BC201" s="52"/>
      <c r="BD201" s="52"/>
    </row>
    <row r="202" spans="1:79" ht="15" customHeight="1" x14ac:dyDescent="0.2">
      <c r="A202" s="52">
        <v>1</v>
      </c>
      <c r="B202" s="52"/>
      <c r="C202" s="52"/>
      <c r="D202" s="52"/>
      <c r="E202" s="52"/>
      <c r="F202" s="52"/>
      <c r="G202" s="52">
        <v>2</v>
      </c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>
        <v>3</v>
      </c>
      <c r="U202" s="52"/>
      <c r="V202" s="52"/>
      <c r="W202" s="52"/>
      <c r="X202" s="52"/>
      <c r="Y202" s="52"/>
      <c r="Z202" s="52"/>
      <c r="AA202" s="52">
        <v>4</v>
      </c>
      <c r="AB202" s="52"/>
      <c r="AC202" s="52"/>
      <c r="AD202" s="52"/>
      <c r="AE202" s="52"/>
      <c r="AF202" s="52">
        <v>5</v>
      </c>
      <c r="AG202" s="52"/>
      <c r="AH202" s="52"/>
      <c r="AI202" s="52"/>
      <c r="AJ202" s="52"/>
      <c r="AK202" s="52">
        <v>6</v>
      </c>
      <c r="AL202" s="52"/>
      <c r="AM202" s="52"/>
      <c r="AN202" s="52"/>
      <c r="AO202" s="52"/>
      <c r="AP202" s="52">
        <v>7</v>
      </c>
      <c r="AQ202" s="52"/>
      <c r="AR202" s="52"/>
      <c r="AS202" s="52"/>
      <c r="AT202" s="52"/>
      <c r="AU202" s="52">
        <v>8</v>
      </c>
      <c r="AV202" s="52"/>
      <c r="AW202" s="52"/>
      <c r="AX202" s="52"/>
      <c r="AY202" s="52"/>
      <c r="AZ202" s="52">
        <v>9</v>
      </c>
      <c r="BA202" s="52"/>
      <c r="BB202" s="52"/>
      <c r="BC202" s="52"/>
      <c r="BD202" s="52"/>
    </row>
    <row r="203" spans="1:79" s="2" customFormat="1" ht="12" hidden="1" customHeight="1" x14ac:dyDescent="0.2">
      <c r="A203" s="49" t="s">
        <v>93</v>
      </c>
      <c r="B203" s="49"/>
      <c r="C203" s="49"/>
      <c r="D203" s="49"/>
      <c r="E203" s="49"/>
      <c r="F203" s="49"/>
      <c r="G203" s="122" t="s">
        <v>81</v>
      </c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T203" s="122" t="s">
        <v>103</v>
      </c>
      <c r="U203" s="122"/>
      <c r="V203" s="122"/>
      <c r="W203" s="122"/>
      <c r="X203" s="122"/>
      <c r="Y203" s="122"/>
      <c r="Z203" s="122"/>
      <c r="AA203" s="42" t="s">
        <v>84</v>
      </c>
      <c r="AB203" s="42"/>
      <c r="AC203" s="42"/>
      <c r="AD203" s="42"/>
      <c r="AE203" s="42"/>
      <c r="AF203" s="42" t="s">
        <v>85</v>
      </c>
      <c r="AG203" s="42"/>
      <c r="AH203" s="42"/>
      <c r="AI203" s="42"/>
      <c r="AJ203" s="42"/>
      <c r="AK203" s="90" t="s">
        <v>161</v>
      </c>
      <c r="AL203" s="90"/>
      <c r="AM203" s="90"/>
      <c r="AN203" s="90"/>
      <c r="AO203" s="90"/>
      <c r="AP203" s="42" t="s">
        <v>86</v>
      </c>
      <c r="AQ203" s="42"/>
      <c r="AR203" s="42"/>
      <c r="AS203" s="42"/>
      <c r="AT203" s="42"/>
      <c r="AU203" s="42" t="s">
        <v>87</v>
      </c>
      <c r="AV203" s="42"/>
      <c r="AW203" s="42"/>
      <c r="AX203" s="42"/>
      <c r="AY203" s="42"/>
      <c r="AZ203" s="90" t="s">
        <v>161</v>
      </c>
      <c r="BA203" s="90"/>
      <c r="BB203" s="90"/>
      <c r="BC203" s="90"/>
      <c r="BD203" s="90"/>
      <c r="CA203" s="2" t="s">
        <v>56</v>
      </c>
    </row>
    <row r="204" spans="1:79" s="10" customFormat="1" ht="12.75" customHeight="1" x14ac:dyDescent="0.2">
      <c r="A204" s="120"/>
      <c r="B204" s="120"/>
      <c r="C204" s="120"/>
      <c r="D204" s="120"/>
      <c r="E204" s="120"/>
      <c r="F204" s="120"/>
      <c r="G204" s="69" t="s">
        <v>188</v>
      </c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8"/>
      <c r="T204" s="121"/>
      <c r="U204" s="121"/>
      <c r="V204" s="121"/>
      <c r="W204" s="121"/>
      <c r="X204" s="121"/>
      <c r="Y204" s="121"/>
      <c r="Z204" s="121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>
        <f>IF(ISNUMBER(AA204),AA204,0)+IF(ISNUMBER(AF204),AF204,0)</f>
        <v>0</v>
      </c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>
        <f>IF(ISNUMBER(AP204),AP204,0)+IF(ISNUMBER(AU204),AU204,0)</f>
        <v>0</v>
      </c>
      <c r="BA204" s="103"/>
      <c r="BB204" s="103"/>
      <c r="BC204" s="103"/>
      <c r="BD204" s="103"/>
      <c r="CA204" s="10" t="s">
        <v>57</v>
      </c>
    </row>
    <row r="206" spans="1:79" ht="14.25" customHeight="1" x14ac:dyDescent="0.2">
      <c r="A206" s="76" t="s">
        <v>314</v>
      </c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6"/>
      <c r="AL206" s="76"/>
      <c r="AM206" s="76"/>
      <c r="AN206" s="76"/>
      <c r="AO206" s="76"/>
      <c r="AP206" s="76"/>
      <c r="AQ206" s="76"/>
      <c r="AR206" s="76"/>
      <c r="AS206" s="76"/>
      <c r="AT206" s="76"/>
      <c r="AU206" s="76"/>
      <c r="AV206" s="76"/>
      <c r="AW206" s="76"/>
      <c r="AX206" s="76"/>
      <c r="AY206" s="76"/>
      <c r="AZ206" s="76"/>
      <c r="BA206" s="76"/>
      <c r="BB206" s="76"/>
      <c r="BC206" s="76"/>
      <c r="BD206" s="76"/>
      <c r="BE206" s="76"/>
      <c r="BF206" s="76"/>
      <c r="BG206" s="76"/>
      <c r="BH206" s="76"/>
      <c r="BI206" s="76"/>
      <c r="BJ206" s="76"/>
      <c r="BK206" s="76"/>
      <c r="BL206" s="76"/>
    </row>
    <row r="208" spans="1:79" ht="15" customHeight="1" x14ac:dyDescent="0.2">
      <c r="A208" s="36" t="s">
        <v>222</v>
      </c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</row>
    <row r="210" spans="1:79" ht="23.1" customHeight="1" x14ac:dyDescent="0.2">
      <c r="A210" s="52" t="s">
        <v>167</v>
      </c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80" t="s">
        <v>168</v>
      </c>
      <c r="O210" s="81"/>
      <c r="P210" s="81"/>
      <c r="Q210" s="81"/>
      <c r="R210" s="81"/>
      <c r="S210" s="81"/>
      <c r="T210" s="81"/>
      <c r="U210" s="82"/>
      <c r="V210" s="80" t="s">
        <v>169</v>
      </c>
      <c r="W210" s="81"/>
      <c r="X210" s="81"/>
      <c r="Y210" s="82"/>
      <c r="Z210" s="27" t="s">
        <v>223</v>
      </c>
      <c r="AA210" s="28"/>
      <c r="AB210" s="28"/>
      <c r="AC210" s="28"/>
      <c r="AD210" s="28"/>
      <c r="AE210" s="28"/>
      <c r="AF210" s="28"/>
      <c r="AG210" s="53"/>
      <c r="AH210" s="27" t="s">
        <v>224</v>
      </c>
      <c r="AI210" s="28"/>
      <c r="AJ210" s="28"/>
      <c r="AK210" s="28"/>
      <c r="AL210" s="28"/>
      <c r="AM210" s="28"/>
      <c r="AN210" s="28"/>
      <c r="AO210" s="53"/>
      <c r="AP210" s="27" t="s">
        <v>225</v>
      </c>
      <c r="AQ210" s="28"/>
      <c r="AR210" s="28"/>
      <c r="AS210" s="28"/>
      <c r="AT210" s="28"/>
      <c r="AU210" s="28"/>
      <c r="AV210" s="28"/>
      <c r="AW210" s="28"/>
      <c r="AX210" s="27" t="s">
        <v>226</v>
      </c>
      <c r="AY210" s="28"/>
      <c r="AZ210" s="28"/>
      <c r="BA210" s="28"/>
      <c r="BB210" s="28"/>
      <c r="BC210" s="28"/>
      <c r="BD210" s="28"/>
      <c r="BE210" s="53"/>
      <c r="BF210" s="27" t="s">
        <v>229</v>
      </c>
      <c r="BG210" s="28"/>
      <c r="BH210" s="28"/>
      <c r="BI210" s="28"/>
      <c r="BJ210" s="28"/>
      <c r="BK210" s="28"/>
      <c r="BL210" s="28"/>
      <c r="BM210" s="53"/>
    </row>
    <row r="211" spans="1:79" ht="95.25" customHeight="1" x14ac:dyDescent="0.2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83"/>
      <c r="O211" s="84"/>
      <c r="P211" s="84"/>
      <c r="Q211" s="84"/>
      <c r="R211" s="84"/>
      <c r="S211" s="84"/>
      <c r="T211" s="84"/>
      <c r="U211" s="85"/>
      <c r="V211" s="83"/>
      <c r="W211" s="84"/>
      <c r="X211" s="84"/>
      <c r="Y211" s="85"/>
      <c r="Z211" s="117" t="s">
        <v>172</v>
      </c>
      <c r="AA211" s="117"/>
      <c r="AB211" s="117"/>
      <c r="AC211" s="117"/>
      <c r="AD211" s="117" t="s">
        <v>173</v>
      </c>
      <c r="AE211" s="117"/>
      <c r="AF211" s="117"/>
      <c r="AG211" s="117"/>
      <c r="AH211" s="117" t="s">
        <v>172</v>
      </c>
      <c r="AI211" s="117"/>
      <c r="AJ211" s="117"/>
      <c r="AK211" s="117"/>
      <c r="AL211" s="117" t="s">
        <v>173</v>
      </c>
      <c r="AM211" s="117"/>
      <c r="AN211" s="117"/>
      <c r="AO211" s="117"/>
      <c r="AP211" s="117" t="s">
        <v>172</v>
      </c>
      <c r="AQ211" s="117"/>
      <c r="AR211" s="117"/>
      <c r="AS211" s="117"/>
      <c r="AT211" s="117" t="s">
        <v>173</v>
      </c>
      <c r="AU211" s="117"/>
      <c r="AV211" s="117"/>
      <c r="AW211" s="117"/>
      <c r="AX211" s="117" t="s">
        <v>172</v>
      </c>
      <c r="AY211" s="117"/>
      <c r="AZ211" s="117"/>
      <c r="BA211" s="117"/>
      <c r="BB211" s="117" t="s">
        <v>173</v>
      </c>
      <c r="BC211" s="117"/>
      <c r="BD211" s="117"/>
      <c r="BE211" s="117"/>
      <c r="BF211" s="117" t="s">
        <v>172</v>
      </c>
      <c r="BG211" s="117"/>
      <c r="BH211" s="117"/>
      <c r="BI211" s="117"/>
      <c r="BJ211" s="117" t="s">
        <v>173</v>
      </c>
      <c r="BK211" s="117"/>
      <c r="BL211" s="117"/>
      <c r="BM211" s="117"/>
    </row>
    <row r="212" spans="1:79" ht="15" customHeight="1" x14ac:dyDescent="0.2">
      <c r="A212" s="52">
        <v>1</v>
      </c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27">
        <v>2</v>
      </c>
      <c r="O212" s="28"/>
      <c r="P212" s="28"/>
      <c r="Q212" s="28"/>
      <c r="R212" s="28"/>
      <c r="S212" s="28"/>
      <c r="T212" s="28"/>
      <c r="U212" s="53"/>
      <c r="V212" s="27">
        <v>3</v>
      </c>
      <c r="W212" s="28"/>
      <c r="X212" s="28"/>
      <c r="Y212" s="53"/>
      <c r="Z212" s="52">
        <v>4</v>
      </c>
      <c r="AA212" s="52"/>
      <c r="AB212" s="52"/>
      <c r="AC212" s="52"/>
      <c r="AD212" s="52">
        <v>5</v>
      </c>
      <c r="AE212" s="52"/>
      <c r="AF212" s="52"/>
      <c r="AG212" s="52"/>
      <c r="AH212" s="52">
        <v>6</v>
      </c>
      <c r="AI212" s="52"/>
      <c r="AJ212" s="52"/>
      <c r="AK212" s="52"/>
      <c r="AL212" s="52">
        <v>7</v>
      </c>
      <c r="AM212" s="52"/>
      <c r="AN212" s="52"/>
      <c r="AO212" s="52"/>
      <c r="AP212" s="52">
        <v>8</v>
      </c>
      <c r="AQ212" s="52"/>
      <c r="AR212" s="52"/>
      <c r="AS212" s="52"/>
      <c r="AT212" s="52">
        <v>9</v>
      </c>
      <c r="AU212" s="52"/>
      <c r="AV212" s="52"/>
      <c r="AW212" s="52"/>
      <c r="AX212" s="52">
        <v>10</v>
      </c>
      <c r="AY212" s="52"/>
      <c r="AZ212" s="52"/>
      <c r="BA212" s="52"/>
      <c r="BB212" s="52">
        <v>11</v>
      </c>
      <c r="BC212" s="52"/>
      <c r="BD212" s="52"/>
      <c r="BE212" s="52"/>
      <c r="BF212" s="52">
        <v>12</v>
      </c>
      <c r="BG212" s="52"/>
      <c r="BH212" s="52"/>
      <c r="BI212" s="52"/>
      <c r="BJ212" s="52">
        <v>13</v>
      </c>
      <c r="BK212" s="52"/>
      <c r="BL212" s="52"/>
      <c r="BM212" s="52"/>
    </row>
    <row r="213" spans="1:79" s="2" customFormat="1" ht="12" hidden="1" customHeight="1" x14ac:dyDescent="0.2">
      <c r="A213" s="122" t="s">
        <v>185</v>
      </c>
      <c r="B213" s="122"/>
      <c r="C213" s="122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29" t="s">
        <v>170</v>
      </c>
      <c r="O213" s="30"/>
      <c r="P213" s="30"/>
      <c r="Q213" s="30"/>
      <c r="R213" s="30"/>
      <c r="S213" s="30"/>
      <c r="T213" s="30"/>
      <c r="U213" s="47"/>
      <c r="V213" s="29" t="s">
        <v>171</v>
      </c>
      <c r="W213" s="30"/>
      <c r="X213" s="30"/>
      <c r="Y213" s="47"/>
      <c r="Z213" s="42" t="s">
        <v>89</v>
      </c>
      <c r="AA213" s="42"/>
      <c r="AB213" s="42"/>
      <c r="AC213" s="42"/>
      <c r="AD213" s="42" t="s">
        <v>90</v>
      </c>
      <c r="AE213" s="42"/>
      <c r="AF213" s="42"/>
      <c r="AG213" s="42"/>
      <c r="AH213" s="42" t="s">
        <v>91</v>
      </c>
      <c r="AI213" s="42"/>
      <c r="AJ213" s="42"/>
      <c r="AK213" s="42"/>
      <c r="AL213" s="42" t="s">
        <v>92</v>
      </c>
      <c r="AM213" s="42"/>
      <c r="AN213" s="42"/>
      <c r="AO213" s="42"/>
      <c r="AP213" s="42" t="s">
        <v>82</v>
      </c>
      <c r="AQ213" s="42"/>
      <c r="AR213" s="42"/>
      <c r="AS213" s="42"/>
      <c r="AT213" s="42" t="s">
        <v>83</v>
      </c>
      <c r="AU213" s="42"/>
      <c r="AV213" s="42"/>
      <c r="AW213" s="42"/>
      <c r="AX213" s="42" t="s">
        <v>84</v>
      </c>
      <c r="AY213" s="42"/>
      <c r="AZ213" s="42"/>
      <c r="BA213" s="42"/>
      <c r="BB213" s="42" t="s">
        <v>85</v>
      </c>
      <c r="BC213" s="42"/>
      <c r="BD213" s="42"/>
      <c r="BE213" s="42"/>
      <c r="BF213" s="42" t="s">
        <v>86</v>
      </c>
      <c r="BG213" s="42"/>
      <c r="BH213" s="42"/>
      <c r="BI213" s="42"/>
      <c r="BJ213" s="42" t="s">
        <v>87</v>
      </c>
      <c r="BK213" s="42"/>
      <c r="BL213" s="42"/>
      <c r="BM213" s="42"/>
      <c r="CA213" s="2" t="s">
        <v>58</v>
      </c>
    </row>
    <row r="214" spans="1:79" s="10" customFormat="1" ht="12.75" customHeight="1" x14ac:dyDescent="0.2">
      <c r="A214" s="123" t="s">
        <v>188</v>
      </c>
      <c r="B214" s="123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04"/>
      <c r="O214" s="105"/>
      <c r="P214" s="105"/>
      <c r="Q214" s="105"/>
      <c r="R214" s="105"/>
      <c r="S214" s="105"/>
      <c r="T214" s="105"/>
      <c r="U214" s="106"/>
      <c r="V214" s="124"/>
      <c r="W214" s="125"/>
      <c r="X214" s="125"/>
      <c r="Y214" s="126"/>
      <c r="Z214" s="127"/>
      <c r="AA214" s="127"/>
      <c r="AB214" s="127"/>
      <c r="AC214" s="127"/>
      <c r="AD214" s="127"/>
      <c r="AE214" s="127"/>
      <c r="AF214" s="127"/>
      <c r="AG214" s="127"/>
      <c r="AH214" s="128"/>
      <c r="AI214" s="128"/>
      <c r="AJ214" s="128"/>
      <c r="AK214" s="128"/>
      <c r="AL214" s="128"/>
      <c r="AM214" s="128"/>
      <c r="AN214" s="128"/>
      <c r="AO214" s="128"/>
      <c r="AP214" s="128"/>
      <c r="AQ214" s="128"/>
      <c r="AR214" s="128"/>
      <c r="AS214" s="128"/>
      <c r="AT214" s="128"/>
      <c r="AU214" s="128"/>
      <c r="AV214" s="128"/>
      <c r="AW214" s="128"/>
      <c r="AX214" s="128"/>
      <c r="AY214" s="128"/>
      <c r="AZ214" s="128"/>
      <c r="BA214" s="128"/>
      <c r="BB214" s="128"/>
      <c r="BC214" s="128"/>
      <c r="BD214" s="128"/>
      <c r="BE214" s="128"/>
      <c r="BF214" s="128"/>
      <c r="BG214" s="128"/>
      <c r="BH214" s="128"/>
      <c r="BI214" s="128"/>
      <c r="BJ214" s="128"/>
      <c r="BK214" s="128"/>
      <c r="BL214" s="128"/>
      <c r="BM214" s="128"/>
      <c r="CA214" s="10" t="s">
        <v>59</v>
      </c>
    </row>
    <row r="217" spans="1:79" ht="35.25" customHeight="1" x14ac:dyDescent="0.2">
      <c r="A217" s="76" t="s">
        <v>315</v>
      </c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</row>
    <row r="218" spans="1:79" ht="15" x14ac:dyDescent="0.2">
      <c r="A218" s="129"/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  <c r="X218" s="129"/>
      <c r="Y218" s="129"/>
      <c r="Z218" s="129"/>
      <c r="AA218" s="129"/>
      <c r="AB218" s="129"/>
      <c r="AC218" s="129"/>
      <c r="AD218" s="129"/>
      <c r="AE218" s="129"/>
      <c r="AF218" s="129"/>
      <c r="AG218" s="129"/>
      <c r="AH218" s="129"/>
      <c r="AI218" s="129"/>
      <c r="AJ218" s="129"/>
      <c r="AK218" s="129"/>
      <c r="AL218" s="129"/>
      <c r="AM218" s="129"/>
      <c r="AN218" s="129"/>
      <c r="AO218" s="129"/>
      <c r="AP218" s="129"/>
      <c r="AQ218" s="129"/>
      <c r="AR218" s="129"/>
      <c r="AS218" s="129"/>
      <c r="AT218" s="129"/>
      <c r="AU218" s="129"/>
      <c r="AV218" s="129"/>
      <c r="AW218" s="129"/>
      <c r="AX218" s="129"/>
      <c r="AY218" s="129"/>
      <c r="AZ218" s="129"/>
      <c r="BA218" s="129"/>
      <c r="BB218" s="129"/>
      <c r="BC218" s="129"/>
      <c r="BD218" s="129"/>
      <c r="BE218" s="129"/>
      <c r="BF218" s="129"/>
      <c r="BG218" s="129"/>
      <c r="BH218" s="129"/>
      <c r="BI218" s="129"/>
      <c r="BJ218" s="129"/>
      <c r="BK218" s="129"/>
      <c r="BL218" s="129"/>
    </row>
    <row r="220" spans="1:79" ht="28.5" customHeight="1" x14ac:dyDescent="0.2">
      <c r="A220" s="61" t="s">
        <v>300</v>
      </c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  <c r="BE220" s="61"/>
      <c r="BF220" s="61"/>
      <c r="BG220" s="61"/>
      <c r="BH220" s="61"/>
      <c r="BI220" s="61"/>
      <c r="BJ220" s="61"/>
      <c r="BK220" s="61"/>
      <c r="BL220" s="61"/>
    </row>
    <row r="222" spans="1:79" ht="14.25" customHeight="1" x14ac:dyDescent="0.2">
      <c r="A222" s="76" t="s">
        <v>286</v>
      </c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6"/>
      <c r="AK222" s="76"/>
      <c r="AL222" s="76"/>
      <c r="AM222" s="76"/>
      <c r="AN222" s="76"/>
      <c r="AO222" s="76"/>
      <c r="AP222" s="76"/>
      <c r="AQ222" s="76"/>
      <c r="AR222" s="76"/>
      <c r="AS222" s="76"/>
      <c r="AT222" s="76"/>
      <c r="AU222" s="76"/>
      <c r="AV222" s="76"/>
      <c r="AW222" s="76"/>
      <c r="AX222" s="76"/>
      <c r="AY222" s="76"/>
      <c r="AZ222" s="76"/>
      <c r="BA222" s="76"/>
      <c r="BB222" s="76"/>
      <c r="BC222" s="76"/>
      <c r="BD222" s="76"/>
      <c r="BE222" s="76"/>
      <c r="BF222" s="76"/>
      <c r="BG222" s="76"/>
      <c r="BH222" s="76"/>
      <c r="BI222" s="76"/>
      <c r="BJ222" s="76"/>
      <c r="BK222" s="76"/>
      <c r="BL222" s="76"/>
    </row>
    <row r="223" spans="1:79" ht="15" customHeight="1" x14ac:dyDescent="0.2">
      <c r="A223" s="36" t="s">
        <v>222</v>
      </c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</row>
    <row r="225" spans="1:79" ht="42.95" customHeight="1" x14ac:dyDescent="0.2">
      <c r="A225" s="117" t="s">
        <v>174</v>
      </c>
      <c r="B225" s="117"/>
      <c r="C225" s="117"/>
      <c r="D225" s="117"/>
      <c r="E225" s="117"/>
      <c r="F225" s="117"/>
      <c r="G225" s="52" t="s">
        <v>22</v>
      </c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 t="s">
        <v>18</v>
      </c>
      <c r="U225" s="52"/>
      <c r="V225" s="52"/>
      <c r="W225" s="52"/>
      <c r="X225" s="52"/>
      <c r="Y225" s="52"/>
      <c r="Z225" s="52" t="s">
        <v>17</v>
      </c>
      <c r="AA225" s="52"/>
      <c r="AB225" s="52"/>
      <c r="AC225" s="52"/>
      <c r="AD225" s="52"/>
      <c r="AE225" s="52" t="s">
        <v>175</v>
      </c>
      <c r="AF225" s="52"/>
      <c r="AG225" s="52"/>
      <c r="AH225" s="52"/>
      <c r="AI225" s="52"/>
      <c r="AJ225" s="52"/>
      <c r="AK225" s="52" t="s">
        <v>176</v>
      </c>
      <c r="AL225" s="52"/>
      <c r="AM225" s="52"/>
      <c r="AN225" s="52"/>
      <c r="AO225" s="52"/>
      <c r="AP225" s="52"/>
      <c r="AQ225" s="52" t="s">
        <v>177</v>
      </c>
      <c r="AR225" s="52"/>
      <c r="AS225" s="52"/>
      <c r="AT225" s="52"/>
      <c r="AU225" s="52"/>
      <c r="AV225" s="52"/>
      <c r="AW225" s="52" t="s">
        <v>123</v>
      </c>
      <c r="AX225" s="52"/>
      <c r="AY225" s="52"/>
      <c r="AZ225" s="52"/>
      <c r="BA225" s="52"/>
      <c r="BB225" s="52"/>
      <c r="BC225" s="52"/>
      <c r="BD225" s="52"/>
      <c r="BE225" s="52"/>
      <c r="BF225" s="52"/>
      <c r="BG225" s="52" t="s">
        <v>178</v>
      </c>
      <c r="BH225" s="52"/>
      <c r="BI225" s="52"/>
      <c r="BJ225" s="52"/>
      <c r="BK225" s="52"/>
      <c r="BL225" s="52"/>
    </row>
    <row r="226" spans="1:79" ht="39.950000000000003" customHeight="1" x14ac:dyDescent="0.2">
      <c r="A226" s="117"/>
      <c r="B226" s="117"/>
      <c r="C226" s="117"/>
      <c r="D226" s="117"/>
      <c r="E226" s="117"/>
      <c r="F226" s="117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 t="s">
        <v>20</v>
      </c>
      <c r="AX226" s="52"/>
      <c r="AY226" s="52"/>
      <c r="AZ226" s="52"/>
      <c r="BA226" s="52"/>
      <c r="BB226" s="52" t="s">
        <v>19</v>
      </c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</row>
    <row r="227" spans="1:79" ht="15" customHeight="1" x14ac:dyDescent="0.2">
      <c r="A227" s="52">
        <v>1</v>
      </c>
      <c r="B227" s="52"/>
      <c r="C227" s="52"/>
      <c r="D227" s="52"/>
      <c r="E227" s="52"/>
      <c r="F227" s="52"/>
      <c r="G227" s="52">
        <v>2</v>
      </c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>
        <v>3</v>
      </c>
      <c r="U227" s="52"/>
      <c r="V227" s="52"/>
      <c r="W227" s="52"/>
      <c r="X227" s="52"/>
      <c r="Y227" s="52"/>
      <c r="Z227" s="52">
        <v>4</v>
      </c>
      <c r="AA227" s="52"/>
      <c r="AB227" s="52"/>
      <c r="AC227" s="52"/>
      <c r="AD227" s="52"/>
      <c r="AE227" s="52">
        <v>5</v>
      </c>
      <c r="AF227" s="52"/>
      <c r="AG227" s="52"/>
      <c r="AH227" s="52"/>
      <c r="AI227" s="52"/>
      <c r="AJ227" s="52"/>
      <c r="AK227" s="52">
        <v>6</v>
      </c>
      <c r="AL227" s="52"/>
      <c r="AM227" s="52"/>
      <c r="AN227" s="52"/>
      <c r="AO227" s="52"/>
      <c r="AP227" s="52"/>
      <c r="AQ227" s="52">
        <v>7</v>
      </c>
      <c r="AR227" s="52"/>
      <c r="AS227" s="52"/>
      <c r="AT227" s="52"/>
      <c r="AU227" s="52"/>
      <c r="AV227" s="52"/>
      <c r="AW227" s="52">
        <v>8</v>
      </c>
      <c r="AX227" s="52"/>
      <c r="AY227" s="52"/>
      <c r="AZ227" s="52"/>
      <c r="BA227" s="52"/>
      <c r="BB227" s="52">
        <v>9</v>
      </c>
      <c r="BC227" s="52"/>
      <c r="BD227" s="52"/>
      <c r="BE227" s="52"/>
      <c r="BF227" s="52"/>
      <c r="BG227" s="52">
        <v>10</v>
      </c>
      <c r="BH227" s="52"/>
      <c r="BI227" s="52"/>
      <c r="BJ227" s="52"/>
      <c r="BK227" s="52"/>
      <c r="BL227" s="52"/>
    </row>
    <row r="228" spans="1:79" s="2" customFormat="1" ht="12" hidden="1" customHeight="1" x14ac:dyDescent="0.2">
      <c r="A228" s="49" t="s">
        <v>88</v>
      </c>
      <c r="B228" s="49"/>
      <c r="C228" s="49"/>
      <c r="D228" s="49"/>
      <c r="E228" s="49"/>
      <c r="F228" s="49"/>
      <c r="G228" s="122" t="s">
        <v>81</v>
      </c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42" t="s">
        <v>104</v>
      </c>
      <c r="U228" s="42"/>
      <c r="V228" s="42"/>
      <c r="W228" s="42"/>
      <c r="X228" s="42"/>
      <c r="Y228" s="42"/>
      <c r="Z228" s="42" t="s">
        <v>105</v>
      </c>
      <c r="AA228" s="42"/>
      <c r="AB228" s="42"/>
      <c r="AC228" s="42"/>
      <c r="AD228" s="42"/>
      <c r="AE228" s="42" t="s">
        <v>106</v>
      </c>
      <c r="AF228" s="42"/>
      <c r="AG228" s="42"/>
      <c r="AH228" s="42"/>
      <c r="AI228" s="42"/>
      <c r="AJ228" s="42"/>
      <c r="AK228" s="42" t="s">
        <v>107</v>
      </c>
      <c r="AL228" s="42"/>
      <c r="AM228" s="42"/>
      <c r="AN228" s="42"/>
      <c r="AO228" s="42"/>
      <c r="AP228" s="42"/>
      <c r="AQ228" s="130" t="s">
        <v>126</v>
      </c>
      <c r="AR228" s="42"/>
      <c r="AS228" s="42"/>
      <c r="AT228" s="42"/>
      <c r="AU228" s="42"/>
      <c r="AV228" s="42"/>
      <c r="AW228" s="42" t="s">
        <v>108</v>
      </c>
      <c r="AX228" s="42"/>
      <c r="AY228" s="42"/>
      <c r="AZ228" s="42"/>
      <c r="BA228" s="42"/>
      <c r="BB228" s="42" t="s">
        <v>109</v>
      </c>
      <c r="BC228" s="42"/>
      <c r="BD228" s="42"/>
      <c r="BE228" s="42"/>
      <c r="BF228" s="42"/>
      <c r="BG228" s="130" t="s">
        <v>127</v>
      </c>
      <c r="BH228" s="42"/>
      <c r="BI228" s="42"/>
      <c r="BJ228" s="42"/>
      <c r="BK228" s="42"/>
      <c r="BL228" s="42"/>
      <c r="CA228" s="2" t="s">
        <v>60</v>
      </c>
    </row>
    <row r="229" spans="1:79" s="10" customFormat="1" ht="12.75" customHeight="1" x14ac:dyDescent="0.2">
      <c r="A229" s="120"/>
      <c r="B229" s="120"/>
      <c r="C229" s="120"/>
      <c r="D229" s="120"/>
      <c r="E229" s="120"/>
      <c r="F229" s="120"/>
      <c r="G229" s="69" t="s">
        <v>188</v>
      </c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8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>
        <f>IF(ISNUMBER(AK229),AK229,0)-IF(ISNUMBER(AE229),AE229,0)</f>
        <v>0</v>
      </c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  <c r="BD229" s="103"/>
      <c r="BE229" s="103"/>
      <c r="BF229" s="103"/>
      <c r="BG229" s="103">
        <f>IF(ISNUMBER(Z229),Z229,0)+IF(ISNUMBER(AK229),AK229,0)</f>
        <v>0</v>
      </c>
      <c r="BH229" s="103"/>
      <c r="BI229" s="103"/>
      <c r="BJ229" s="103"/>
      <c r="BK229" s="103"/>
      <c r="BL229" s="103"/>
      <c r="CA229" s="10" t="s">
        <v>61</v>
      </c>
    </row>
    <row r="231" spans="1:79" ht="14.25" customHeight="1" x14ac:dyDescent="0.2">
      <c r="A231" s="76" t="s">
        <v>301</v>
      </c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6"/>
      <c r="AW231" s="76"/>
      <c r="AX231" s="76"/>
      <c r="AY231" s="76"/>
      <c r="AZ231" s="76"/>
      <c r="BA231" s="76"/>
      <c r="BB231" s="76"/>
      <c r="BC231" s="76"/>
      <c r="BD231" s="76"/>
      <c r="BE231" s="76"/>
      <c r="BF231" s="76"/>
      <c r="BG231" s="76"/>
      <c r="BH231" s="76"/>
      <c r="BI231" s="76"/>
      <c r="BJ231" s="76"/>
      <c r="BK231" s="76"/>
      <c r="BL231" s="76"/>
    </row>
    <row r="232" spans="1:79" ht="15" customHeight="1" x14ac:dyDescent="0.2">
      <c r="A232" s="36" t="s">
        <v>222</v>
      </c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</row>
    <row r="234" spans="1:79" ht="18" customHeight="1" x14ac:dyDescent="0.2">
      <c r="A234" s="52" t="s">
        <v>174</v>
      </c>
      <c r="B234" s="52"/>
      <c r="C234" s="52"/>
      <c r="D234" s="52"/>
      <c r="E234" s="52"/>
      <c r="F234" s="52"/>
      <c r="G234" s="52" t="s">
        <v>22</v>
      </c>
      <c r="H234" s="52"/>
      <c r="I234" s="52"/>
      <c r="J234" s="52"/>
      <c r="K234" s="52"/>
      <c r="L234" s="52"/>
      <c r="M234" s="52"/>
      <c r="N234" s="52"/>
      <c r="O234" s="52"/>
      <c r="P234" s="52"/>
      <c r="Q234" s="52" t="s">
        <v>289</v>
      </c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 t="s">
        <v>298</v>
      </c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</row>
    <row r="235" spans="1:79" ht="42.95" customHeight="1" x14ac:dyDescent="0.2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 t="s">
        <v>179</v>
      </c>
      <c r="R235" s="52"/>
      <c r="S235" s="52"/>
      <c r="T235" s="52"/>
      <c r="U235" s="52"/>
      <c r="V235" s="117" t="s">
        <v>180</v>
      </c>
      <c r="W235" s="117"/>
      <c r="X235" s="117"/>
      <c r="Y235" s="117"/>
      <c r="Z235" s="52" t="s">
        <v>181</v>
      </c>
      <c r="AA235" s="52"/>
      <c r="AB235" s="52"/>
      <c r="AC235" s="52"/>
      <c r="AD235" s="52"/>
      <c r="AE235" s="52"/>
      <c r="AF235" s="52"/>
      <c r="AG235" s="52"/>
      <c r="AH235" s="52"/>
      <c r="AI235" s="52"/>
      <c r="AJ235" s="52" t="s">
        <v>182</v>
      </c>
      <c r="AK235" s="52"/>
      <c r="AL235" s="52"/>
      <c r="AM235" s="52"/>
      <c r="AN235" s="52"/>
      <c r="AO235" s="52" t="s">
        <v>23</v>
      </c>
      <c r="AP235" s="52"/>
      <c r="AQ235" s="52"/>
      <c r="AR235" s="52"/>
      <c r="AS235" s="52"/>
      <c r="AT235" s="117" t="s">
        <v>183</v>
      </c>
      <c r="AU235" s="117"/>
      <c r="AV235" s="117"/>
      <c r="AW235" s="117"/>
      <c r="AX235" s="52" t="s">
        <v>181</v>
      </c>
      <c r="AY235" s="52"/>
      <c r="AZ235" s="52"/>
      <c r="BA235" s="52"/>
      <c r="BB235" s="52"/>
      <c r="BC235" s="52"/>
      <c r="BD235" s="52"/>
      <c r="BE235" s="52"/>
      <c r="BF235" s="52"/>
      <c r="BG235" s="52"/>
      <c r="BH235" s="52" t="s">
        <v>184</v>
      </c>
      <c r="BI235" s="52"/>
      <c r="BJ235" s="52"/>
      <c r="BK235" s="52"/>
      <c r="BL235" s="52"/>
    </row>
    <row r="236" spans="1:79" ht="63" customHeight="1" x14ac:dyDescent="0.2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117"/>
      <c r="W236" s="117"/>
      <c r="X236" s="117"/>
      <c r="Y236" s="117"/>
      <c r="Z236" s="52" t="s">
        <v>20</v>
      </c>
      <c r="AA236" s="52"/>
      <c r="AB236" s="52"/>
      <c r="AC236" s="52"/>
      <c r="AD236" s="52"/>
      <c r="AE236" s="52" t="s">
        <v>19</v>
      </c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117"/>
      <c r="AU236" s="117"/>
      <c r="AV236" s="117"/>
      <c r="AW236" s="117"/>
      <c r="AX236" s="52" t="s">
        <v>20</v>
      </c>
      <c r="AY236" s="52"/>
      <c r="AZ236" s="52"/>
      <c r="BA236" s="52"/>
      <c r="BB236" s="52"/>
      <c r="BC236" s="52" t="s">
        <v>19</v>
      </c>
      <c r="BD236" s="52"/>
      <c r="BE236" s="52"/>
      <c r="BF236" s="52"/>
      <c r="BG236" s="52"/>
      <c r="BH236" s="52"/>
      <c r="BI236" s="52"/>
      <c r="BJ236" s="52"/>
      <c r="BK236" s="52"/>
      <c r="BL236" s="52"/>
    </row>
    <row r="237" spans="1:79" ht="15" customHeight="1" x14ac:dyDescent="0.2">
      <c r="A237" s="52">
        <v>1</v>
      </c>
      <c r="B237" s="52"/>
      <c r="C237" s="52"/>
      <c r="D237" s="52"/>
      <c r="E237" s="52"/>
      <c r="F237" s="52"/>
      <c r="G237" s="52">
        <v>2</v>
      </c>
      <c r="H237" s="52"/>
      <c r="I237" s="52"/>
      <c r="J237" s="52"/>
      <c r="K237" s="52"/>
      <c r="L237" s="52"/>
      <c r="M237" s="52"/>
      <c r="N237" s="52"/>
      <c r="O237" s="52"/>
      <c r="P237" s="52"/>
      <c r="Q237" s="52">
        <v>3</v>
      </c>
      <c r="R237" s="52"/>
      <c r="S237" s="52"/>
      <c r="T237" s="52"/>
      <c r="U237" s="52"/>
      <c r="V237" s="52">
        <v>4</v>
      </c>
      <c r="W237" s="52"/>
      <c r="X237" s="52"/>
      <c r="Y237" s="52"/>
      <c r="Z237" s="52">
        <v>5</v>
      </c>
      <c r="AA237" s="52"/>
      <c r="AB237" s="52"/>
      <c r="AC237" s="52"/>
      <c r="AD237" s="52"/>
      <c r="AE237" s="52">
        <v>6</v>
      </c>
      <c r="AF237" s="52"/>
      <c r="AG237" s="52"/>
      <c r="AH237" s="52"/>
      <c r="AI237" s="52"/>
      <c r="AJ237" s="52">
        <v>7</v>
      </c>
      <c r="AK237" s="52"/>
      <c r="AL237" s="52"/>
      <c r="AM237" s="52"/>
      <c r="AN237" s="52"/>
      <c r="AO237" s="52">
        <v>8</v>
      </c>
      <c r="AP237" s="52"/>
      <c r="AQ237" s="52"/>
      <c r="AR237" s="52"/>
      <c r="AS237" s="52"/>
      <c r="AT237" s="52">
        <v>9</v>
      </c>
      <c r="AU237" s="52"/>
      <c r="AV237" s="52"/>
      <c r="AW237" s="52"/>
      <c r="AX237" s="52">
        <v>10</v>
      </c>
      <c r="AY237" s="52"/>
      <c r="AZ237" s="52"/>
      <c r="BA237" s="52"/>
      <c r="BB237" s="52"/>
      <c r="BC237" s="52">
        <v>11</v>
      </c>
      <c r="BD237" s="52"/>
      <c r="BE237" s="52"/>
      <c r="BF237" s="52"/>
      <c r="BG237" s="52"/>
      <c r="BH237" s="52">
        <v>12</v>
      </c>
      <c r="BI237" s="52"/>
      <c r="BJ237" s="52"/>
      <c r="BK237" s="52"/>
      <c r="BL237" s="52"/>
    </row>
    <row r="238" spans="1:79" s="2" customFormat="1" ht="12" hidden="1" customHeight="1" x14ac:dyDescent="0.2">
      <c r="A238" s="49" t="s">
        <v>88</v>
      </c>
      <c r="B238" s="49"/>
      <c r="C238" s="49"/>
      <c r="D238" s="49"/>
      <c r="E238" s="49"/>
      <c r="F238" s="49"/>
      <c r="G238" s="122" t="s">
        <v>81</v>
      </c>
      <c r="H238" s="122"/>
      <c r="I238" s="122"/>
      <c r="J238" s="122"/>
      <c r="K238" s="122"/>
      <c r="L238" s="122"/>
      <c r="M238" s="122"/>
      <c r="N238" s="122"/>
      <c r="O238" s="122"/>
      <c r="P238" s="122"/>
      <c r="Q238" s="42" t="s">
        <v>104</v>
      </c>
      <c r="R238" s="42"/>
      <c r="S238" s="42"/>
      <c r="T238" s="42"/>
      <c r="U238" s="42"/>
      <c r="V238" s="42" t="s">
        <v>105</v>
      </c>
      <c r="W238" s="42"/>
      <c r="X238" s="42"/>
      <c r="Y238" s="42"/>
      <c r="Z238" s="42" t="s">
        <v>106</v>
      </c>
      <c r="AA238" s="42"/>
      <c r="AB238" s="42"/>
      <c r="AC238" s="42"/>
      <c r="AD238" s="42"/>
      <c r="AE238" s="42" t="s">
        <v>107</v>
      </c>
      <c r="AF238" s="42"/>
      <c r="AG238" s="42"/>
      <c r="AH238" s="42"/>
      <c r="AI238" s="42"/>
      <c r="AJ238" s="130" t="s">
        <v>128</v>
      </c>
      <c r="AK238" s="42"/>
      <c r="AL238" s="42"/>
      <c r="AM238" s="42"/>
      <c r="AN238" s="42"/>
      <c r="AO238" s="42" t="s">
        <v>108</v>
      </c>
      <c r="AP238" s="42"/>
      <c r="AQ238" s="42"/>
      <c r="AR238" s="42"/>
      <c r="AS238" s="42"/>
      <c r="AT238" s="130" t="s">
        <v>129</v>
      </c>
      <c r="AU238" s="42"/>
      <c r="AV238" s="42"/>
      <c r="AW238" s="42"/>
      <c r="AX238" s="42" t="s">
        <v>109</v>
      </c>
      <c r="AY238" s="42"/>
      <c r="AZ238" s="42"/>
      <c r="BA238" s="42"/>
      <c r="BB238" s="42"/>
      <c r="BC238" s="42" t="s">
        <v>110</v>
      </c>
      <c r="BD238" s="42"/>
      <c r="BE238" s="42"/>
      <c r="BF238" s="42"/>
      <c r="BG238" s="42"/>
      <c r="BH238" s="130" t="s">
        <v>128</v>
      </c>
      <c r="BI238" s="42"/>
      <c r="BJ238" s="42"/>
      <c r="BK238" s="42"/>
      <c r="BL238" s="42"/>
      <c r="CA238" s="2" t="s">
        <v>62</v>
      </c>
    </row>
    <row r="239" spans="1:79" s="10" customFormat="1" ht="12.75" customHeight="1" x14ac:dyDescent="0.2">
      <c r="A239" s="120"/>
      <c r="B239" s="120"/>
      <c r="C239" s="120"/>
      <c r="D239" s="120"/>
      <c r="E239" s="120"/>
      <c r="F239" s="120"/>
      <c r="G239" s="69" t="s">
        <v>188</v>
      </c>
      <c r="H239" s="67"/>
      <c r="I239" s="67"/>
      <c r="J239" s="67"/>
      <c r="K239" s="67"/>
      <c r="L239" s="67"/>
      <c r="M239" s="67"/>
      <c r="N239" s="67"/>
      <c r="O239" s="67"/>
      <c r="P239" s="68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>
        <f>IF(ISNUMBER(Q239),Q239,0)-IF(ISNUMBER(Z239),Z239,0)</f>
        <v>0</v>
      </c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>
        <f>IF(ISNUMBER(V239),V239,0)-IF(ISNUMBER(Z239),Z239,0)-IF(ISNUMBER(AE239),AE239,0)</f>
        <v>0</v>
      </c>
      <c r="AU239" s="103"/>
      <c r="AV239" s="103"/>
      <c r="AW239" s="103"/>
      <c r="AX239" s="103"/>
      <c r="AY239" s="103"/>
      <c r="AZ239" s="103"/>
      <c r="BA239" s="103"/>
      <c r="BB239" s="103"/>
      <c r="BC239" s="103"/>
      <c r="BD239" s="103"/>
      <c r="BE239" s="103"/>
      <c r="BF239" s="103"/>
      <c r="BG239" s="103"/>
      <c r="BH239" s="103">
        <f>IF(ISNUMBER(AO239),AO239,0)-IF(ISNUMBER(AX239),AX239,0)</f>
        <v>0</v>
      </c>
      <c r="BI239" s="103"/>
      <c r="BJ239" s="103"/>
      <c r="BK239" s="103"/>
      <c r="BL239" s="103"/>
      <c r="CA239" s="10" t="s">
        <v>63</v>
      </c>
    </row>
    <row r="242" spans="1:79" ht="14.25" customHeight="1" x14ac:dyDescent="0.2">
      <c r="A242" s="76" t="s">
        <v>290</v>
      </c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76"/>
      <c r="AT242" s="76"/>
      <c r="AU242" s="76"/>
      <c r="AV242" s="76"/>
      <c r="AW242" s="76"/>
      <c r="AX242" s="76"/>
      <c r="AY242" s="76"/>
      <c r="AZ242" s="76"/>
      <c r="BA242" s="76"/>
      <c r="BB242" s="76"/>
      <c r="BC242" s="76"/>
      <c r="BD242" s="76"/>
      <c r="BE242" s="76"/>
      <c r="BF242" s="76"/>
      <c r="BG242" s="76"/>
      <c r="BH242" s="76"/>
      <c r="BI242" s="76"/>
      <c r="BJ242" s="76"/>
      <c r="BK242" s="76"/>
      <c r="BL242" s="76"/>
    </row>
    <row r="243" spans="1:79" ht="15" customHeight="1" x14ac:dyDescent="0.2">
      <c r="A243" s="36" t="s">
        <v>222</v>
      </c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</row>
    <row r="245" spans="1:79" ht="42.95" customHeight="1" x14ac:dyDescent="0.2">
      <c r="A245" s="117" t="s">
        <v>174</v>
      </c>
      <c r="B245" s="117"/>
      <c r="C245" s="117"/>
      <c r="D245" s="117"/>
      <c r="E245" s="117"/>
      <c r="F245" s="117"/>
      <c r="G245" s="52" t="s">
        <v>22</v>
      </c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 t="s">
        <v>18</v>
      </c>
      <c r="U245" s="52"/>
      <c r="V245" s="52"/>
      <c r="W245" s="52"/>
      <c r="X245" s="52"/>
      <c r="Y245" s="52"/>
      <c r="Z245" s="52" t="s">
        <v>17</v>
      </c>
      <c r="AA245" s="52"/>
      <c r="AB245" s="52"/>
      <c r="AC245" s="52"/>
      <c r="AD245" s="52"/>
      <c r="AE245" s="52" t="s">
        <v>287</v>
      </c>
      <c r="AF245" s="52"/>
      <c r="AG245" s="52"/>
      <c r="AH245" s="52"/>
      <c r="AI245" s="52"/>
      <c r="AJ245" s="52"/>
      <c r="AK245" s="52" t="s">
        <v>291</v>
      </c>
      <c r="AL245" s="52"/>
      <c r="AM245" s="52"/>
      <c r="AN245" s="52"/>
      <c r="AO245" s="52"/>
      <c r="AP245" s="52"/>
      <c r="AQ245" s="52" t="s">
        <v>302</v>
      </c>
      <c r="AR245" s="52"/>
      <c r="AS245" s="52"/>
      <c r="AT245" s="52"/>
      <c r="AU245" s="52"/>
      <c r="AV245" s="52"/>
      <c r="AW245" s="52" t="s">
        <v>21</v>
      </c>
      <c r="AX245" s="52"/>
      <c r="AY245" s="52"/>
      <c r="AZ245" s="52"/>
      <c r="BA245" s="52"/>
      <c r="BB245" s="52"/>
      <c r="BC245" s="52"/>
      <c r="BD245" s="52"/>
      <c r="BE245" s="52" t="s">
        <v>202</v>
      </c>
      <c r="BF245" s="52"/>
      <c r="BG245" s="52"/>
      <c r="BH245" s="52"/>
      <c r="BI245" s="52"/>
      <c r="BJ245" s="52"/>
      <c r="BK245" s="52"/>
      <c r="BL245" s="52"/>
    </row>
    <row r="246" spans="1:79" ht="21.75" customHeight="1" x14ac:dyDescent="0.2">
      <c r="A246" s="117"/>
      <c r="B246" s="117"/>
      <c r="C246" s="117"/>
      <c r="D246" s="117"/>
      <c r="E246" s="117"/>
      <c r="F246" s="117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</row>
    <row r="247" spans="1:79" ht="15" customHeight="1" x14ac:dyDescent="0.2">
      <c r="A247" s="52">
        <v>1</v>
      </c>
      <c r="B247" s="52"/>
      <c r="C247" s="52"/>
      <c r="D247" s="52"/>
      <c r="E247" s="52"/>
      <c r="F247" s="52"/>
      <c r="G247" s="52">
        <v>2</v>
      </c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>
        <v>3</v>
      </c>
      <c r="U247" s="52"/>
      <c r="V247" s="52"/>
      <c r="W247" s="52"/>
      <c r="X247" s="52"/>
      <c r="Y247" s="52"/>
      <c r="Z247" s="52">
        <v>4</v>
      </c>
      <c r="AA247" s="52"/>
      <c r="AB247" s="52"/>
      <c r="AC247" s="52"/>
      <c r="AD247" s="52"/>
      <c r="AE247" s="52">
        <v>5</v>
      </c>
      <c r="AF247" s="52"/>
      <c r="AG247" s="52"/>
      <c r="AH247" s="52"/>
      <c r="AI247" s="52"/>
      <c r="AJ247" s="52"/>
      <c r="AK247" s="52">
        <v>6</v>
      </c>
      <c r="AL247" s="52"/>
      <c r="AM247" s="52"/>
      <c r="AN247" s="52"/>
      <c r="AO247" s="52"/>
      <c r="AP247" s="52"/>
      <c r="AQ247" s="52">
        <v>7</v>
      </c>
      <c r="AR247" s="52"/>
      <c r="AS247" s="52"/>
      <c r="AT247" s="52"/>
      <c r="AU247" s="52"/>
      <c r="AV247" s="52"/>
      <c r="AW247" s="49">
        <v>8</v>
      </c>
      <c r="AX247" s="49"/>
      <c r="AY247" s="49"/>
      <c r="AZ247" s="49"/>
      <c r="BA247" s="49"/>
      <c r="BB247" s="49"/>
      <c r="BC247" s="49"/>
      <c r="BD247" s="49"/>
      <c r="BE247" s="49">
        <v>9</v>
      </c>
      <c r="BF247" s="49"/>
      <c r="BG247" s="49"/>
      <c r="BH247" s="49"/>
      <c r="BI247" s="49"/>
      <c r="BJ247" s="49"/>
      <c r="BK247" s="49"/>
      <c r="BL247" s="49"/>
    </row>
    <row r="248" spans="1:79" s="2" customFormat="1" ht="18.75" hidden="1" customHeight="1" x14ac:dyDescent="0.2">
      <c r="A248" s="49" t="s">
        <v>88</v>
      </c>
      <c r="B248" s="49"/>
      <c r="C248" s="49"/>
      <c r="D248" s="49"/>
      <c r="E248" s="49"/>
      <c r="F248" s="49"/>
      <c r="G248" s="122" t="s">
        <v>81</v>
      </c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  <c r="T248" s="42" t="s">
        <v>104</v>
      </c>
      <c r="U248" s="42"/>
      <c r="V248" s="42"/>
      <c r="W248" s="42"/>
      <c r="X248" s="42"/>
      <c r="Y248" s="42"/>
      <c r="Z248" s="42" t="s">
        <v>105</v>
      </c>
      <c r="AA248" s="42"/>
      <c r="AB248" s="42"/>
      <c r="AC248" s="42"/>
      <c r="AD248" s="42"/>
      <c r="AE248" s="42" t="s">
        <v>106</v>
      </c>
      <c r="AF248" s="42"/>
      <c r="AG248" s="42"/>
      <c r="AH248" s="42"/>
      <c r="AI248" s="42"/>
      <c r="AJ248" s="42"/>
      <c r="AK248" s="42" t="s">
        <v>107</v>
      </c>
      <c r="AL248" s="42"/>
      <c r="AM248" s="42"/>
      <c r="AN248" s="42"/>
      <c r="AO248" s="42"/>
      <c r="AP248" s="42"/>
      <c r="AQ248" s="42" t="s">
        <v>108</v>
      </c>
      <c r="AR248" s="42"/>
      <c r="AS248" s="42"/>
      <c r="AT248" s="42"/>
      <c r="AU248" s="42"/>
      <c r="AV248" s="42"/>
      <c r="AW248" s="122" t="s">
        <v>111</v>
      </c>
      <c r="AX248" s="122"/>
      <c r="AY248" s="122"/>
      <c r="AZ248" s="122"/>
      <c r="BA248" s="122"/>
      <c r="BB248" s="122"/>
      <c r="BC248" s="122"/>
      <c r="BD248" s="122"/>
      <c r="BE248" s="122" t="s">
        <v>112</v>
      </c>
      <c r="BF248" s="122"/>
      <c r="BG248" s="122"/>
      <c r="BH248" s="122"/>
      <c r="BI248" s="122"/>
      <c r="BJ248" s="122"/>
      <c r="BK248" s="122"/>
      <c r="BL248" s="122"/>
      <c r="CA248" s="2" t="s">
        <v>64</v>
      </c>
    </row>
    <row r="249" spans="1:79" s="10" customFormat="1" ht="12.75" customHeight="1" x14ac:dyDescent="0.2">
      <c r="A249" s="120"/>
      <c r="B249" s="120"/>
      <c r="C249" s="120"/>
      <c r="D249" s="120"/>
      <c r="E249" s="120"/>
      <c r="F249" s="120"/>
      <c r="G249" s="69" t="s">
        <v>188</v>
      </c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8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23"/>
      <c r="AX249" s="123"/>
      <c r="AY249" s="123"/>
      <c r="AZ249" s="123"/>
      <c r="BA249" s="123"/>
      <c r="BB249" s="123"/>
      <c r="BC249" s="123"/>
      <c r="BD249" s="123"/>
      <c r="BE249" s="123"/>
      <c r="BF249" s="123"/>
      <c r="BG249" s="123"/>
      <c r="BH249" s="123"/>
      <c r="BI249" s="123"/>
      <c r="BJ249" s="123"/>
      <c r="BK249" s="123"/>
      <c r="BL249" s="123"/>
      <c r="CA249" s="10" t="s">
        <v>65</v>
      </c>
    </row>
    <row r="252" spans="1:79" ht="14.25" customHeight="1" x14ac:dyDescent="0.2">
      <c r="A252" s="76" t="s">
        <v>303</v>
      </c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  <c r="AJ252" s="76"/>
      <c r="AK252" s="76"/>
      <c r="AL252" s="76"/>
      <c r="AM252" s="76"/>
      <c r="AN252" s="76"/>
      <c r="AO252" s="76"/>
      <c r="AP252" s="76"/>
      <c r="AQ252" s="76"/>
      <c r="AR252" s="76"/>
      <c r="AS252" s="76"/>
      <c r="AT252" s="76"/>
      <c r="AU252" s="76"/>
      <c r="AV252" s="76"/>
      <c r="AW252" s="76"/>
      <c r="AX252" s="76"/>
      <c r="AY252" s="76"/>
      <c r="AZ252" s="76"/>
      <c r="BA252" s="76"/>
      <c r="BB252" s="76"/>
      <c r="BC252" s="76"/>
      <c r="BD252" s="76"/>
      <c r="BE252" s="76"/>
      <c r="BF252" s="76"/>
      <c r="BG252" s="76"/>
      <c r="BH252" s="76"/>
      <c r="BI252" s="76"/>
      <c r="BJ252" s="76"/>
      <c r="BK252" s="76"/>
      <c r="BL252" s="76"/>
    </row>
    <row r="253" spans="1:79" ht="15" customHeight="1" x14ac:dyDescent="0.2">
      <c r="A253" s="129"/>
      <c r="B253" s="129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  <c r="U253" s="129"/>
      <c r="V253" s="129"/>
      <c r="W253" s="129"/>
      <c r="X253" s="129"/>
      <c r="Y253" s="129"/>
      <c r="Z253" s="129"/>
      <c r="AA253" s="129"/>
      <c r="AB253" s="129"/>
      <c r="AC253" s="129"/>
      <c r="AD253" s="129"/>
      <c r="AE253" s="129"/>
      <c r="AF253" s="129"/>
      <c r="AG253" s="129"/>
      <c r="AH253" s="129"/>
      <c r="AI253" s="129"/>
      <c r="AJ253" s="129"/>
      <c r="AK253" s="129"/>
      <c r="AL253" s="129"/>
      <c r="AM253" s="129"/>
      <c r="AN253" s="129"/>
      <c r="AO253" s="129"/>
      <c r="AP253" s="129"/>
      <c r="AQ253" s="129"/>
      <c r="AR253" s="129"/>
      <c r="AS253" s="129"/>
      <c r="AT253" s="129"/>
      <c r="AU253" s="129"/>
      <c r="AV253" s="129"/>
      <c r="AW253" s="129"/>
      <c r="AX253" s="129"/>
      <c r="AY253" s="129"/>
      <c r="AZ253" s="129"/>
      <c r="BA253" s="129"/>
      <c r="BB253" s="129"/>
      <c r="BC253" s="129"/>
      <c r="BD253" s="129"/>
      <c r="BE253" s="129"/>
      <c r="BF253" s="129"/>
      <c r="BG253" s="129"/>
      <c r="BH253" s="129"/>
      <c r="BI253" s="129"/>
      <c r="BJ253" s="129"/>
      <c r="BK253" s="129"/>
      <c r="BL253" s="129"/>
    </row>
    <row r="254" spans="1:79" ht="28.5" customHeight="1" x14ac:dyDescent="0.2"/>
    <row r="255" spans="1:79" ht="15" customHeight="1" x14ac:dyDescent="0.2">
      <c r="A255" s="129"/>
      <c r="B255" s="129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  <c r="U255" s="129"/>
      <c r="V255" s="129"/>
      <c r="W255" s="129"/>
      <c r="X255" s="129"/>
      <c r="Y255" s="129"/>
      <c r="Z255" s="129"/>
      <c r="AA255" s="129"/>
      <c r="AB255" s="129"/>
      <c r="AC255" s="129"/>
      <c r="AD255" s="129"/>
      <c r="AE255" s="129"/>
      <c r="AF255" s="129"/>
      <c r="AG255" s="129"/>
      <c r="AH255" s="129"/>
      <c r="AI255" s="129"/>
      <c r="AJ255" s="129"/>
      <c r="AK255" s="129"/>
      <c r="AL255" s="129"/>
      <c r="AM255" s="129"/>
      <c r="AN255" s="129"/>
      <c r="AO255" s="129"/>
      <c r="AP255" s="129"/>
      <c r="AQ255" s="129"/>
      <c r="AR255" s="129"/>
      <c r="AS255" s="129"/>
      <c r="AT255" s="129"/>
      <c r="AU255" s="129"/>
      <c r="AV255" s="129"/>
      <c r="AW255" s="129"/>
      <c r="AX255" s="129"/>
      <c r="AY255" s="129"/>
      <c r="AZ255" s="129"/>
      <c r="BA255" s="129"/>
      <c r="BB255" s="129"/>
      <c r="BC255" s="129"/>
      <c r="BD255" s="129"/>
      <c r="BE255" s="129"/>
      <c r="BF255" s="129"/>
      <c r="BG255" s="129"/>
      <c r="BH255" s="129"/>
      <c r="BI255" s="129"/>
      <c r="BJ255" s="129"/>
      <c r="BK255" s="129"/>
      <c r="BL255" s="129"/>
    </row>
    <row r="256" spans="1:79" ht="14.25" x14ac:dyDescent="0.2">
      <c r="A256" s="76" t="s">
        <v>316</v>
      </c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  <c r="AI256" s="76"/>
      <c r="AJ256" s="76"/>
      <c r="AK256" s="76"/>
      <c r="AL256" s="76"/>
      <c r="AM256" s="76"/>
      <c r="AN256" s="76"/>
      <c r="AO256" s="76"/>
      <c r="AP256" s="76"/>
      <c r="AQ256" s="76"/>
      <c r="AR256" s="76"/>
      <c r="AS256" s="76"/>
      <c r="AT256" s="76"/>
      <c r="AU256" s="76"/>
      <c r="AV256" s="76"/>
      <c r="AW256" s="76"/>
      <c r="AX256" s="76"/>
      <c r="AY256" s="76"/>
      <c r="AZ256" s="76"/>
      <c r="BA256" s="76"/>
      <c r="BB256" s="76"/>
      <c r="BC256" s="76"/>
      <c r="BD256" s="76"/>
      <c r="BE256" s="76"/>
      <c r="BF256" s="76"/>
      <c r="BG256" s="76"/>
      <c r="BH256" s="76"/>
      <c r="BI256" s="76"/>
      <c r="BJ256" s="76"/>
      <c r="BK256" s="76"/>
      <c r="BL256" s="76"/>
    </row>
    <row r="257" spans="1:64" ht="14.25" x14ac:dyDescent="0.2">
      <c r="A257" s="76" t="s">
        <v>292</v>
      </c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  <c r="AI257" s="76"/>
      <c r="AJ257" s="76"/>
      <c r="AK257" s="76"/>
      <c r="AL257" s="76"/>
      <c r="AM257" s="76"/>
      <c r="AN257" s="76"/>
      <c r="AO257" s="76"/>
      <c r="AP257" s="76"/>
      <c r="AQ257" s="76"/>
      <c r="AR257" s="76"/>
      <c r="AS257" s="76"/>
      <c r="AT257" s="76"/>
      <c r="AU257" s="76"/>
      <c r="AV257" s="76"/>
      <c r="AW257" s="76"/>
      <c r="AX257" s="76"/>
      <c r="AY257" s="76"/>
      <c r="AZ257" s="76"/>
      <c r="BA257" s="76"/>
      <c r="BB257" s="76"/>
      <c r="BC257" s="76"/>
      <c r="BD257" s="76"/>
      <c r="BE257" s="76"/>
      <c r="BF257" s="76"/>
      <c r="BG257" s="76"/>
      <c r="BH257" s="76"/>
      <c r="BI257" s="76"/>
      <c r="BJ257" s="76"/>
      <c r="BK257" s="76"/>
      <c r="BL257" s="76"/>
    </row>
    <row r="258" spans="1:64" ht="15" customHeight="1" x14ac:dyDescent="0.2">
      <c r="A258" s="129"/>
      <c r="B258" s="129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  <c r="U258" s="129"/>
      <c r="V258" s="129"/>
      <c r="W258" s="129"/>
      <c r="X258" s="129"/>
      <c r="Y258" s="129"/>
      <c r="Z258" s="129"/>
      <c r="AA258" s="129"/>
      <c r="AB258" s="129"/>
      <c r="AC258" s="129"/>
      <c r="AD258" s="129"/>
      <c r="AE258" s="129"/>
      <c r="AF258" s="129"/>
      <c r="AG258" s="129"/>
      <c r="AH258" s="129"/>
      <c r="AI258" s="129"/>
      <c r="AJ258" s="129"/>
      <c r="AK258" s="129"/>
      <c r="AL258" s="129"/>
      <c r="AM258" s="129"/>
      <c r="AN258" s="129"/>
      <c r="AO258" s="129"/>
      <c r="AP258" s="129"/>
      <c r="AQ258" s="129"/>
      <c r="AR258" s="129"/>
      <c r="AS258" s="129"/>
      <c r="AT258" s="129"/>
      <c r="AU258" s="129"/>
      <c r="AV258" s="129"/>
      <c r="AW258" s="129"/>
      <c r="AX258" s="129"/>
      <c r="AY258" s="129"/>
      <c r="AZ258" s="129"/>
      <c r="BA258" s="129"/>
      <c r="BB258" s="129"/>
      <c r="BC258" s="129"/>
      <c r="BD258" s="129"/>
      <c r="BE258" s="129"/>
      <c r="BF258" s="129"/>
      <c r="BG258" s="129"/>
      <c r="BH258" s="129"/>
      <c r="BI258" s="129"/>
      <c r="BJ258" s="129"/>
      <c r="BK258" s="129"/>
      <c r="BL258" s="129"/>
    </row>
    <row r="259" spans="1:64" ht="1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</row>
    <row r="262" spans="1:64" ht="15" customHeight="1" x14ac:dyDescent="0.2">
      <c r="A262" s="50" t="s">
        <v>394</v>
      </c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5" t="s">
        <v>3</v>
      </c>
      <c r="AC262" s="55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5"/>
      <c r="AO262" s="55"/>
      <c r="AP262" s="55"/>
      <c r="AQ262" s="55"/>
      <c r="AR262" s="55"/>
      <c r="AS262" s="55"/>
      <c r="AT262" s="55"/>
      <c r="AU262" s="56" t="s">
        <v>395</v>
      </c>
      <c r="AV262" s="51"/>
      <c r="AW262" s="51"/>
      <c r="AX262" s="51"/>
      <c r="AY262" s="51"/>
      <c r="AZ262" s="51"/>
      <c r="BA262" s="51"/>
      <c r="BB262" s="51"/>
      <c r="BC262" s="51"/>
      <c r="BD262" s="51"/>
      <c r="BE262" s="51"/>
      <c r="BF262" s="51"/>
    </row>
    <row r="263" spans="1:64" ht="18.95" customHeight="1" x14ac:dyDescent="0.2">
      <c r="AB263" s="48" t="s">
        <v>4</v>
      </c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 t="s">
        <v>186</v>
      </c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</row>
    <row r="264" spans="1:64" ht="20.100000000000001" customHeight="1" x14ac:dyDescent="0.2">
      <c r="A264" s="50" t="s">
        <v>221</v>
      </c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48" t="s">
        <v>3</v>
      </c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54" t="s">
        <v>396</v>
      </c>
      <c r="AV264" s="51"/>
      <c r="AW264" s="51"/>
      <c r="AX264" s="51"/>
      <c r="AY264" s="51"/>
      <c r="AZ264" s="51"/>
      <c r="BA264" s="51"/>
      <c r="BB264" s="51"/>
      <c r="BC264" s="51"/>
      <c r="BD264" s="51"/>
      <c r="BE264" s="51"/>
      <c r="BF264" s="51"/>
    </row>
    <row r="265" spans="1:64" ht="18" customHeight="1" x14ac:dyDescent="0.2">
      <c r="AB265" s="48" t="s">
        <v>4</v>
      </c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 t="s">
        <v>186</v>
      </c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</row>
  </sheetData>
  <mergeCells count="1519">
    <mergeCell ref="BG180:BI180"/>
    <mergeCell ref="BJ179:BL179"/>
    <mergeCell ref="A180:C180"/>
    <mergeCell ref="D180:V180"/>
    <mergeCell ref="W180:Y180"/>
    <mergeCell ref="Z180:AB180"/>
    <mergeCell ref="AC180:AE180"/>
    <mergeCell ref="AF180:AH180"/>
    <mergeCell ref="AI180:AK180"/>
    <mergeCell ref="AL180:AN180"/>
    <mergeCell ref="AO180:AQ180"/>
    <mergeCell ref="AR179:AT179"/>
    <mergeCell ref="AU179:AW179"/>
    <mergeCell ref="AX179:AZ179"/>
    <mergeCell ref="BA179:BC179"/>
    <mergeCell ref="BD179:BF179"/>
    <mergeCell ref="BG179:BI179"/>
    <mergeCell ref="A179:C179"/>
    <mergeCell ref="D179:V179"/>
    <mergeCell ref="W179:Y179"/>
    <mergeCell ref="Z179:AB179"/>
    <mergeCell ref="AC179:AE179"/>
    <mergeCell ref="AO168:AS168"/>
    <mergeCell ref="AT168:AX168"/>
    <mergeCell ref="AY168:BC168"/>
    <mergeCell ref="BD168:BH168"/>
    <mergeCell ref="BI168:BM168"/>
    <mergeCell ref="BN168:BR168"/>
    <mergeCell ref="AT167:AX167"/>
    <mergeCell ref="AY167:BC167"/>
    <mergeCell ref="BD167:BH167"/>
    <mergeCell ref="BI167:BM167"/>
    <mergeCell ref="BN167:BR167"/>
    <mergeCell ref="A168:T168"/>
    <mergeCell ref="U168:Y168"/>
    <mergeCell ref="Z168:AD168"/>
    <mergeCell ref="AE168:AI168"/>
    <mergeCell ref="AJ168:AN168"/>
    <mergeCell ref="A167:T167"/>
    <mergeCell ref="U167:Y167"/>
    <mergeCell ref="Z167:AD167"/>
    <mergeCell ref="AE167:AI167"/>
    <mergeCell ref="AJ167:AN167"/>
    <mergeCell ref="AO167:AS167"/>
    <mergeCell ref="AO166:AS166"/>
    <mergeCell ref="AT166:AX166"/>
    <mergeCell ref="AY166:BC166"/>
    <mergeCell ref="BD166:BH166"/>
    <mergeCell ref="BI166:BM166"/>
    <mergeCell ref="BN166:BR166"/>
    <mergeCell ref="AT165:AX165"/>
    <mergeCell ref="AY165:BC165"/>
    <mergeCell ref="BD165:BH165"/>
    <mergeCell ref="BI165:BM165"/>
    <mergeCell ref="BN165:BR165"/>
    <mergeCell ref="A166:T166"/>
    <mergeCell ref="U166:Y166"/>
    <mergeCell ref="Z166:AD166"/>
    <mergeCell ref="AE166:AI166"/>
    <mergeCell ref="AJ166:AN166"/>
    <mergeCell ref="A165:T165"/>
    <mergeCell ref="U165:Y165"/>
    <mergeCell ref="Z165:AD165"/>
    <mergeCell ref="AE165:AI165"/>
    <mergeCell ref="AJ165:AN165"/>
    <mergeCell ref="AO165:AS165"/>
    <mergeCell ref="AO164:AS164"/>
    <mergeCell ref="AT164:AX164"/>
    <mergeCell ref="AY164:BC164"/>
    <mergeCell ref="BD164:BH164"/>
    <mergeCell ref="BI164:BM164"/>
    <mergeCell ref="BN164:BR164"/>
    <mergeCell ref="AT163:AX163"/>
    <mergeCell ref="AY163:BC163"/>
    <mergeCell ref="BD163:BH163"/>
    <mergeCell ref="BI163:BM163"/>
    <mergeCell ref="BN163:BR163"/>
    <mergeCell ref="A164:T164"/>
    <mergeCell ref="U164:Y164"/>
    <mergeCell ref="Z164:AD164"/>
    <mergeCell ref="AE164:AI164"/>
    <mergeCell ref="AJ164:AN164"/>
    <mergeCell ref="AY162:BC162"/>
    <mergeCell ref="BD162:BH162"/>
    <mergeCell ref="BI162:BM162"/>
    <mergeCell ref="BN162:BR162"/>
    <mergeCell ref="A163:T163"/>
    <mergeCell ref="U163:Y163"/>
    <mergeCell ref="Z163:AD163"/>
    <mergeCell ref="AE163:AI163"/>
    <mergeCell ref="AJ163:AN163"/>
    <mergeCell ref="AO163:AS163"/>
    <mergeCell ref="BD161:BH161"/>
    <mergeCell ref="BI161:BM161"/>
    <mergeCell ref="BN161:BR161"/>
    <mergeCell ref="A162:T162"/>
    <mergeCell ref="U162:Y162"/>
    <mergeCell ref="Z162:AD162"/>
    <mergeCell ref="AE162:AI162"/>
    <mergeCell ref="AJ162:AN162"/>
    <mergeCell ref="AO162:AS162"/>
    <mergeCell ref="AT162:AX162"/>
    <mergeCell ref="BI160:BM160"/>
    <mergeCell ref="BN160:BR160"/>
    <mergeCell ref="A161:T161"/>
    <mergeCell ref="U161:Y161"/>
    <mergeCell ref="Z161:AD161"/>
    <mergeCell ref="AE161:AI161"/>
    <mergeCell ref="AJ161:AN161"/>
    <mergeCell ref="AO161:AS161"/>
    <mergeCell ref="AT161:AX161"/>
    <mergeCell ref="AY161:BC161"/>
    <mergeCell ref="A159:T159"/>
    <mergeCell ref="U159:Y159"/>
    <mergeCell ref="Z159:AD159"/>
    <mergeCell ref="AE159:AI159"/>
    <mergeCell ref="AJ159:AN159"/>
    <mergeCell ref="AO159:AS159"/>
    <mergeCell ref="AP149:AT149"/>
    <mergeCell ref="AU149:AY149"/>
    <mergeCell ref="AZ149:BD149"/>
    <mergeCell ref="BE149:BI149"/>
    <mergeCell ref="AT158:AX158"/>
    <mergeCell ref="AY158:BC158"/>
    <mergeCell ref="BD158:BH158"/>
    <mergeCell ref="BI158:BM158"/>
    <mergeCell ref="BN158:BR158"/>
    <mergeCell ref="AT156:AX156"/>
    <mergeCell ref="AY156:BC156"/>
    <mergeCell ref="BD156:BH156"/>
    <mergeCell ref="BI156:BM156"/>
    <mergeCell ref="BN156:BR156"/>
    <mergeCell ref="A156:T156"/>
    <mergeCell ref="U156:Y156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143:C143"/>
    <mergeCell ref="D143:P143"/>
    <mergeCell ref="Q143:U143"/>
    <mergeCell ref="V143:AE143"/>
    <mergeCell ref="AF143:AJ143"/>
    <mergeCell ref="AK143:AO143"/>
    <mergeCell ref="A142:C142"/>
    <mergeCell ref="D142:P142"/>
    <mergeCell ref="Q142:U142"/>
    <mergeCell ref="V142:AE142"/>
    <mergeCell ref="AF142:AJ142"/>
    <mergeCell ref="AK142:AO142"/>
    <mergeCell ref="BT133:BX133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AP141:AT141"/>
    <mergeCell ref="AU141:AY141"/>
    <mergeCell ref="AZ141:BD141"/>
    <mergeCell ref="BE141:BI141"/>
    <mergeCell ref="AP138:AT138"/>
    <mergeCell ref="AU138:AY138"/>
    <mergeCell ref="AZ138:BD138"/>
    <mergeCell ref="BE138:BI138"/>
    <mergeCell ref="A135:BL135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AK127:AO127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T115:X115"/>
    <mergeCell ref="Y115:AC115"/>
    <mergeCell ref="AD115:AF115"/>
    <mergeCell ref="AG115:AK115"/>
    <mergeCell ref="AL115:AP115"/>
    <mergeCell ref="BT125:BX125"/>
    <mergeCell ref="BT124:BX124"/>
    <mergeCell ref="BT123:BX123"/>
    <mergeCell ref="AP123:AT123"/>
    <mergeCell ref="AU123:AY123"/>
    <mergeCell ref="AZ123:BD123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A127:C127"/>
    <mergeCell ref="D127:P127"/>
    <mergeCell ref="Q127:U127"/>
    <mergeCell ref="V127:AE127"/>
    <mergeCell ref="AF127:AJ127"/>
    <mergeCell ref="Y113:AC113"/>
    <mergeCell ref="AD113:AF113"/>
    <mergeCell ref="AG113:AK113"/>
    <mergeCell ref="AL113:AP113"/>
    <mergeCell ref="A112:C112"/>
    <mergeCell ref="D112:S112"/>
    <mergeCell ref="T112:X112"/>
    <mergeCell ref="Y112:AC112"/>
    <mergeCell ref="AD112:AF112"/>
    <mergeCell ref="AG112:AK112"/>
    <mergeCell ref="AL112:AP112"/>
    <mergeCell ref="AU126:AY126"/>
    <mergeCell ref="AZ126:BD126"/>
    <mergeCell ref="BE126:BI126"/>
    <mergeCell ref="BJ126:BN126"/>
    <mergeCell ref="BO126:BS126"/>
    <mergeCell ref="BT126:BX126"/>
    <mergeCell ref="A126:C126"/>
    <mergeCell ref="D126:P126"/>
    <mergeCell ref="Q126:U126"/>
    <mergeCell ref="V126:AE126"/>
    <mergeCell ref="AF126:AJ126"/>
    <mergeCell ref="AK126:AO126"/>
    <mergeCell ref="AP126:AT126"/>
    <mergeCell ref="AQ115:AU115"/>
    <mergeCell ref="AV115:AX115"/>
    <mergeCell ref="AY115:BC115"/>
    <mergeCell ref="AQ114:AU114"/>
    <mergeCell ref="AV114:AX114"/>
    <mergeCell ref="AY114:BC114"/>
    <mergeCell ref="A115:C115"/>
    <mergeCell ref="D115:S115"/>
    <mergeCell ref="AY102:BC102"/>
    <mergeCell ref="BD102:BH102"/>
    <mergeCell ref="BI102:BM102"/>
    <mergeCell ref="BN102:BP102"/>
    <mergeCell ref="BQ102:BU102"/>
    <mergeCell ref="BQ101:BU101"/>
    <mergeCell ref="A102:C102"/>
    <mergeCell ref="D102:S102"/>
    <mergeCell ref="T102:X102"/>
    <mergeCell ref="Y102:AC102"/>
    <mergeCell ref="AD102:AF102"/>
    <mergeCell ref="AG102:AK102"/>
    <mergeCell ref="AL102:AP102"/>
    <mergeCell ref="AQ102:AU102"/>
    <mergeCell ref="AV102:AX102"/>
    <mergeCell ref="AQ101:AU101"/>
    <mergeCell ref="AV101:AX101"/>
    <mergeCell ref="AY101:BC101"/>
    <mergeCell ref="BD101:BH101"/>
    <mergeCell ref="BI101:BM101"/>
    <mergeCell ref="BN101:BP101"/>
    <mergeCell ref="AD101:AF101"/>
    <mergeCell ref="AG101:AK101"/>
    <mergeCell ref="AL101:AP101"/>
    <mergeCell ref="AG100:AK100"/>
    <mergeCell ref="AL100:AP100"/>
    <mergeCell ref="AQ100:AU100"/>
    <mergeCell ref="AV100:AX100"/>
    <mergeCell ref="AY100:BC100"/>
    <mergeCell ref="BD100:BH100"/>
    <mergeCell ref="AY99:BC99"/>
    <mergeCell ref="BD99:BH99"/>
    <mergeCell ref="BI99:BM99"/>
    <mergeCell ref="BN99:BP99"/>
    <mergeCell ref="BQ99:BU99"/>
    <mergeCell ref="A100:C100"/>
    <mergeCell ref="D100:S100"/>
    <mergeCell ref="T100:X100"/>
    <mergeCell ref="Y100:AC100"/>
    <mergeCell ref="AD100:AF100"/>
    <mergeCell ref="A99:C99"/>
    <mergeCell ref="D99:S99"/>
    <mergeCell ref="T99:X99"/>
    <mergeCell ref="Y99:AC99"/>
    <mergeCell ref="AD99:AF99"/>
    <mergeCell ref="AG99:AK99"/>
    <mergeCell ref="E77:W77"/>
    <mergeCell ref="X77:AB77"/>
    <mergeCell ref="AC77:AG77"/>
    <mergeCell ref="AH77:AJ77"/>
    <mergeCell ref="AK77:AO77"/>
    <mergeCell ref="AP77:AT77"/>
    <mergeCell ref="AU77:AY77"/>
    <mergeCell ref="AZ77:BB77"/>
    <mergeCell ref="BC75:BG75"/>
    <mergeCell ref="A76:D76"/>
    <mergeCell ref="E76:W76"/>
    <mergeCell ref="X76:AB76"/>
    <mergeCell ref="AC76:AG76"/>
    <mergeCell ref="AH76:AJ76"/>
    <mergeCell ref="AK76:AO76"/>
    <mergeCell ref="AP76:AT76"/>
    <mergeCell ref="AU76:AY76"/>
    <mergeCell ref="AZ76:BB76"/>
    <mergeCell ref="AC75:AG75"/>
    <mergeCell ref="AH75:AJ75"/>
    <mergeCell ref="AK75:AO75"/>
    <mergeCell ref="AP75:AT75"/>
    <mergeCell ref="AU75:AY75"/>
    <mergeCell ref="AZ75:BB75"/>
    <mergeCell ref="BC55:BG55"/>
    <mergeCell ref="BH55:BL55"/>
    <mergeCell ref="BM55:BQ55"/>
    <mergeCell ref="BR55:BT55"/>
    <mergeCell ref="BU55:BY55"/>
    <mergeCell ref="BU54:BY54"/>
    <mergeCell ref="A55:D55"/>
    <mergeCell ref="E55:W55"/>
    <mergeCell ref="X55:AB55"/>
    <mergeCell ref="AC55:AG55"/>
    <mergeCell ref="AH55:AJ55"/>
    <mergeCell ref="AK55:AO55"/>
    <mergeCell ref="AP55:AT55"/>
    <mergeCell ref="AU55:AY55"/>
    <mergeCell ref="AZ55:BB55"/>
    <mergeCell ref="AU54:AY54"/>
    <mergeCell ref="AZ54:BB54"/>
    <mergeCell ref="BC54:BG54"/>
    <mergeCell ref="BH54:BL54"/>
    <mergeCell ref="BM54:BQ54"/>
    <mergeCell ref="BR54:BT54"/>
    <mergeCell ref="BM53:BQ53"/>
    <mergeCell ref="BR53:BT53"/>
    <mergeCell ref="BU53:BY53"/>
    <mergeCell ref="A54:D54"/>
    <mergeCell ref="E54:W54"/>
    <mergeCell ref="X54:AB54"/>
    <mergeCell ref="AC54:AG54"/>
    <mergeCell ref="AH54:AJ54"/>
    <mergeCell ref="AK54:AO54"/>
    <mergeCell ref="AP54:AT54"/>
    <mergeCell ref="AK53:AO53"/>
    <mergeCell ref="AP53:AT53"/>
    <mergeCell ref="AU53:AY53"/>
    <mergeCell ref="AZ53:BB53"/>
    <mergeCell ref="BC53:BG53"/>
    <mergeCell ref="BH53:BL53"/>
    <mergeCell ref="BC52:BG52"/>
    <mergeCell ref="BH52:BL52"/>
    <mergeCell ref="BM52:BQ52"/>
    <mergeCell ref="BR52:BT52"/>
    <mergeCell ref="BU52:BY52"/>
    <mergeCell ref="A53:D53"/>
    <mergeCell ref="E53:W53"/>
    <mergeCell ref="X53:AB53"/>
    <mergeCell ref="AC53:AG53"/>
    <mergeCell ref="AH53:AJ53"/>
    <mergeCell ref="A52:D52"/>
    <mergeCell ref="E52:W52"/>
    <mergeCell ref="X52:AB52"/>
    <mergeCell ref="AC52:AG52"/>
    <mergeCell ref="AH52:AJ52"/>
    <mergeCell ref="AK52:AO52"/>
    <mergeCell ref="AP52:AT52"/>
    <mergeCell ref="AU52:AY52"/>
    <mergeCell ref="AZ52:BB52"/>
    <mergeCell ref="A41:D41"/>
    <mergeCell ref="E41:W41"/>
    <mergeCell ref="X41:AB41"/>
    <mergeCell ref="AC41:AG41"/>
    <mergeCell ref="AH41:AJ41"/>
    <mergeCell ref="AK41:AO41"/>
    <mergeCell ref="AP41:AT41"/>
    <mergeCell ref="AU41:AY41"/>
    <mergeCell ref="AZ41:BB41"/>
    <mergeCell ref="BM31:BQ31"/>
    <mergeCell ref="BR31:BT31"/>
    <mergeCell ref="BU31:BY31"/>
    <mergeCell ref="AK31:AO31"/>
    <mergeCell ref="AP31:AT31"/>
    <mergeCell ref="AU31:AY31"/>
    <mergeCell ref="AZ31:BB31"/>
    <mergeCell ref="BC31:BG31"/>
    <mergeCell ref="BH31:BL31"/>
    <mergeCell ref="BC50:BG50"/>
    <mergeCell ref="BH50:BL50"/>
    <mergeCell ref="BM50:BQ50"/>
    <mergeCell ref="BR50:BT50"/>
    <mergeCell ref="BU50:BY50"/>
    <mergeCell ref="AH51:AJ51"/>
    <mergeCell ref="BU49:BY49"/>
    <mergeCell ref="A50:D50"/>
    <mergeCell ref="E50:W50"/>
    <mergeCell ref="X50:AB50"/>
    <mergeCell ref="AC50:AG50"/>
    <mergeCell ref="A264:AA264"/>
    <mergeCell ref="AB264:AT264"/>
    <mergeCell ref="AU264:BF264"/>
    <mergeCell ref="AB265:AT265"/>
    <mergeCell ref="AU265:BF265"/>
    <mergeCell ref="A31:D31"/>
    <mergeCell ref="E31:W31"/>
    <mergeCell ref="X31:AB31"/>
    <mergeCell ref="AC31:AG31"/>
    <mergeCell ref="AH31:AJ31"/>
    <mergeCell ref="A257:BL257"/>
    <mergeCell ref="A258:BL258"/>
    <mergeCell ref="A262:AA262"/>
    <mergeCell ref="AB262:AT262"/>
    <mergeCell ref="AU262:BF262"/>
    <mergeCell ref="AB263:AT263"/>
    <mergeCell ref="AU263:BF263"/>
    <mergeCell ref="AW249:BD249"/>
    <mergeCell ref="BE249:BL249"/>
    <mergeCell ref="A252:BL252"/>
    <mergeCell ref="A253:BL253"/>
    <mergeCell ref="A255:BL255"/>
    <mergeCell ref="A256:BL256"/>
    <mergeCell ref="AQ248:AV248"/>
    <mergeCell ref="AW248:BD248"/>
    <mergeCell ref="BE248:BL248"/>
    <mergeCell ref="A249:F249"/>
    <mergeCell ref="G249:S249"/>
    <mergeCell ref="T249:Y249"/>
    <mergeCell ref="Z249:AD249"/>
    <mergeCell ref="AE249:AJ249"/>
    <mergeCell ref="AK249:AP249"/>
    <mergeCell ref="AQ249:AV249"/>
    <mergeCell ref="A248:F248"/>
    <mergeCell ref="G248:S248"/>
    <mergeCell ref="T248:Y248"/>
    <mergeCell ref="Z248:AD248"/>
    <mergeCell ref="AE248:AJ248"/>
    <mergeCell ref="AK248:AP248"/>
    <mergeCell ref="BE245:BL246"/>
    <mergeCell ref="A247:F247"/>
    <mergeCell ref="G247:S247"/>
    <mergeCell ref="T247:Y247"/>
    <mergeCell ref="Z247:AD247"/>
    <mergeCell ref="AE247:AJ247"/>
    <mergeCell ref="AK247:AP247"/>
    <mergeCell ref="AQ247:AV247"/>
    <mergeCell ref="AW247:BD247"/>
    <mergeCell ref="BE247:BL247"/>
    <mergeCell ref="A242:BL242"/>
    <mergeCell ref="A243:BL243"/>
    <mergeCell ref="A245:F246"/>
    <mergeCell ref="G245:S246"/>
    <mergeCell ref="T245:Y246"/>
    <mergeCell ref="Z245:AD246"/>
    <mergeCell ref="AE245:AJ246"/>
    <mergeCell ref="AK245:AP246"/>
    <mergeCell ref="AQ245:AV246"/>
    <mergeCell ref="AW245:BD246"/>
    <mergeCell ref="AJ239:AN239"/>
    <mergeCell ref="AO239:AS239"/>
    <mergeCell ref="AT239:AW239"/>
    <mergeCell ref="AX239:BB239"/>
    <mergeCell ref="BC239:BG239"/>
    <mergeCell ref="BH239:BL239"/>
    <mergeCell ref="A239:F239"/>
    <mergeCell ref="G239:P239"/>
    <mergeCell ref="Q239:U239"/>
    <mergeCell ref="V239:Y239"/>
    <mergeCell ref="Z239:AD239"/>
    <mergeCell ref="AE239:AI239"/>
    <mergeCell ref="AJ238:AN238"/>
    <mergeCell ref="AO238:AS238"/>
    <mergeCell ref="AT238:AW238"/>
    <mergeCell ref="AX238:BB238"/>
    <mergeCell ref="BC238:BG238"/>
    <mergeCell ref="BH238:BL238"/>
    <mergeCell ref="A238:F238"/>
    <mergeCell ref="G238:P238"/>
    <mergeCell ref="Q238:U238"/>
    <mergeCell ref="V238:Y238"/>
    <mergeCell ref="Z238:AD238"/>
    <mergeCell ref="AE238:AI238"/>
    <mergeCell ref="AJ237:AN237"/>
    <mergeCell ref="AO237:AS237"/>
    <mergeCell ref="AT237:AW237"/>
    <mergeCell ref="AX237:BB237"/>
    <mergeCell ref="BC237:BG237"/>
    <mergeCell ref="BH237:BL237"/>
    <mergeCell ref="A237:F237"/>
    <mergeCell ref="G237:P237"/>
    <mergeCell ref="Q237:U237"/>
    <mergeCell ref="V237:Y237"/>
    <mergeCell ref="Z237:AD237"/>
    <mergeCell ref="AE237:AI237"/>
    <mergeCell ref="AT235:AW236"/>
    <mergeCell ref="AX235:BG235"/>
    <mergeCell ref="BH235:BL236"/>
    <mergeCell ref="Z236:AD236"/>
    <mergeCell ref="AE236:AI236"/>
    <mergeCell ref="AX236:BB236"/>
    <mergeCell ref="BC236:BG236"/>
    <mergeCell ref="A232:BL232"/>
    <mergeCell ref="A234:F236"/>
    <mergeCell ref="G234:P236"/>
    <mergeCell ref="Q234:AN234"/>
    <mergeCell ref="AO234:BL234"/>
    <mergeCell ref="Q235:U236"/>
    <mergeCell ref="V235:Y236"/>
    <mergeCell ref="Z235:AI235"/>
    <mergeCell ref="AJ235:AN236"/>
    <mergeCell ref="AO235:AS236"/>
    <mergeCell ref="AK229:AP229"/>
    <mergeCell ref="AQ229:AV229"/>
    <mergeCell ref="AW229:BA229"/>
    <mergeCell ref="BB229:BF229"/>
    <mergeCell ref="BG229:BL229"/>
    <mergeCell ref="A231:BL231"/>
    <mergeCell ref="AK228:AP228"/>
    <mergeCell ref="AQ228:AV228"/>
    <mergeCell ref="AW228:BA228"/>
    <mergeCell ref="BB228:BF228"/>
    <mergeCell ref="BG228:BL228"/>
    <mergeCell ref="A229:F229"/>
    <mergeCell ref="G229:S229"/>
    <mergeCell ref="T229:Y229"/>
    <mergeCell ref="Z229:AD229"/>
    <mergeCell ref="AE229:AJ229"/>
    <mergeCell ref="AK227:AP227"/>
    <mergeCell ref="AQ227:AV227"/>
    <mergeCell ref="AW227:BA227"/>
    <mergeCell ref="BB227:BF227"/>
    <mergeCell ref="BG227:BL227"/>
    <mergeCell ref="A228:F228"/>
    <mergeCell ref="G228:S228"/>
    <mergeCell ref="T228:Y228"/>
    <mergeCell ref="Z228:AD228"/>
    <mergeCell ref="AE228:AJ228"/>
    <mergeCell ref="AQ225:AV226"/>
    <mergeCell ref="AW225:BF225"/>
    <mergeCell ref="BG225:BL226"/>
    <mergeCell ref="AW226:BA226"/>
    <mergeCell ref="BB226:BF226"/>
    <mergeCell ref="A227:F227"/>
    <mergeCell ref="G227:S227"/>
    <mergeCell ref="T227:Y227"/>
    <mergeCell ref="Z227:AD227"/>
    <mergeCell ref="AE227:AJ227"/>
    <mergeCell ref="A225:F226"/>
    <mergeCell ref="G225:S226"/>
    <mergeCell ref="T225:Y226"/>
    <mergeCell ref="Z225:AD226"/>
    <mergeCell ref="AE225:AJ226"/>
    <mergeCell ref="AK225:AP226"/>
    <mergeCell ref="BJ214:BM214"/>
    <mergeCell ref="A217:BL217"/>
    <mergeCell ref="A218:BL218"/>
    <mergeCell ref="A220:BL220"/>
    <mergeCell ref="A222:BL222"/>
    <mergeCell ref="A223:BL223"/>
    <mergeCell ref="AL214:AO214"/>
    <mergeCell ref="AP214:AS214"/>
    <mergeCell ref="AT214:AW214"/>
    <mergeCell ref="AX214:BA214"/>
    <mergeCell ref="BB214:BE214"/>
    <mergeCell ref="BF214:BI214"/>
    <mergeCell ref="AX213:BA213"/>
    <mergeCell ref="BB213:BE213"/>
    <mergeCell ref="BF213:BI213"/>
    <mergeCell ref="BJ213:BM213"/>
    <mergeCell ref="A214:M214"/>
    <mergeCell ref="N214:U214"/>
    <mergeCell ref="V214:Y214"/>
    <mergeCell ref="Z214:AC214"/>
    <mergeCell ref="AD214:AG214"/>
    <mergeCell ref="AH214:AK214"/>
    <mergeCell ref="BJ212:BM212"/>
    <mergeCell ref="A213:M213"/>
    <mergeCell ref="N213:U213"/>
    <mergeCell ref="V213:Y213"/>
    <mergeCell ref="Z213:AC213"/>
    <mergeCell ref="AD213:AG213"/>
    <mergeCell ref="AH213:AK213"/>
    <mergeCell ref="AL213:AO213"/>
    <mergeCell ref="AP213:AS213"/>
    <mergeCell ref="AT213:AW213"/>
    <mergeCell ref="AL212:AO212"/>
    <mergeCell ref="AP212:AS212"/>
    <mergeCell ref="AT212:AW212"/>
    <mergeCell ref="AX212:BA212"/>
    <mergeCell ref="BB212:BE212"/>
    <mergeCell ref="BF212:BI212"/>
    <mergeCell ref="AX211:BA211"/>
    <mergeCell ref="BB211:BE211"/>
    <mergeCell ref="BF211:BI211"/>
    <mergeCell ref="BJ211:BM211"/>
    <mergeCell ref="A212:M212"/>
    <mergeCell ref="N212:U212"/>
    <mergeCell ref="V212:Y212"/>
    <mergeCell ref="Z212:AC212"/>
    <mergeCell ref="AD212:AG212"/>
    <mergeCell ref="AH212:AK212"/>
    <mergeCell ref="Z211:AC211"/>
    <mergeCell ref="AD211:AG211"/>
    <mergeCell ref="AH211:AK211"/>
    <mergeCell ref="AL211:AO211"/>
    <mergeCell ref="AP211:AS211"/>
    <mergeCell ref="AT211:AW211"/>
    <mergeCell ref="A206:BL206"/>
    <mergeCell ref="A208:BL208"/>
    <mergeCell ref="A210:M211"/>
    <mergeCell ref="N210:U211"/>
    <mergeCell ref="V210:Y211"/>
    <mergeCell ref="Z210:AG210"/>
    <mergeCell ref="AH210:AO210"/>
    <mergeCell ref="AP210:AW210"/>
    <mergeCell ref="AX210:BE210"/>
    <mergeCell ref="BF210:BM210"/>
    <mergeCell ref="AZ203:BD203"/>
    <mergeCell ref="A204:F204"/>
    <mergeCell ref="G204:S204"/>
    <mergeCell ref="T204:Z204"/>
    <mergeCell ref="AA204:AE204"/>
    <mergeCell ref="AF204:AJ204"/>
    <mergeCell ref="AK204:AO204"/>
    <mergeCell ref="AP204:AT204"/>
    <mergeCell ref="AU204:AY204"/>
    <mergeCell ref="AZ204:BD204"/>
    <mergeCell ref="AU202:AY202"/>
    <mergeCell ref="AZ202:BD202"/>
    <mergeCell ref="A203:F203"/>
    <mergeCell ref="G203:S203"/>
    <mergeCell ref="T203:Z203"/>
    <mergeCell ref="AA203:AE203"/>
    <mergeCell ref="AF203:AJ203"/>
    <mergeCell ref="AK203:AO203"/>
    <mergeCell ref="AP203:AT203"/>
    <mergeCell ref="AU203:AY203"/>
    <mergeCell ref="AP201:AT201"/>
    <mergeCell ref="AU201:AY201"/>
    <mergeCell ref="AZ201:BD201"/>
    <mergeCell ref="A202:F202"/>
    <mergeCell ref="G202:S202"/>
    <mergeCell ref="T202:Z202"/>
    <mergeCell ref="AA202:AE202"/>
    <mergeCell ref="AF202:AJ202"/>
    <mergeCell ref="AK202:AO202"/>
    <mergeCell ref="AP202:AT202"/>
    <mergeCell ref="A196:BL196"/>
    <mergeCell ref="A198:BB198"/>
    <mergeCell ref="A200:F201"/>
    <mergeCell ref="G200:S201"/>
    <mergeCell ref="T200:Z201"/>
    <mergeCell ref="AA200:AO200"/>
    <mergeCell ref="AP200:BD200"/>
    <mergeCell ref="AA201:AE201"/>
    <mergeCell ref="AF201:AJ201"/>
    <mergeCell ref="AK201:AO201"/>
    <mergeCell ref="AP193:AT193"/>
    <mergeCell ref="AU193:AY193"/>
    <mergeCell ref="AZ193:BD193"/>
    <mergeCell ref="BE193:BI193"/>
    <mergeCell ref="BJ193:BN193"/>
    <mergeCell ref="BO193:BS193"/>
    <mergeCell ref="A193:F193"/>
    <mergeCell ref="G193:S193"/>
    <mergeCell ref="T193:Z193"/>
    <mergeCell ref="AA193:AE193"/>
    <mergeCell ref="AF193:AJ193"/>
    <mergeCell ref="AK193:AO193"/>
    <mergeCell ref="AP192:AT192"/>
    <mergeCell ref="AU192:AY192"/>
    <mergeCell ref="AZ192:BD192"/>
    <mergeCell ref="BE192:BI192"/>
    <mergeCell ref="BJ192:BN192"/>
    <mergeCell ref="BO192:BS192"/>
    <mergeCell ref="A192:F192"/>
    <mergeCell ref="G192:S192"/>
    <mergeCell ref="T192:Z192"/>
    <mergeCell ref="AA192:AE192"/>
    <mergeCell ref="AF192:AJ192"/>
    <mergeCell ref="AK192:AO192"/>
    <mergeCell ref="AP191:AT191"/>
    <mergeCell ref="AU191:AY191"/>
    <mergeCell ref="AZ191:BD191"/>
    <mergeCell ref="BE191:BI191"/>
    <mergeCell ref="BJ191:BN191"/>
    <mergeCell ref="BO191:BS191"/>
    <mergeCell ref="A191:F191"/>
    <mergeCell ref="G191:S191"/>
    <mergeCell ref="T191:Z191"/>
    <mergeCell ref="AA191:AE191"/>
    <mergeCell ref="AF191:AJ191"/>
    <mergeCell ref="AK191:AO191"/>
    <mergeCell ref="AP190:AT190"/>
    <mergeCell ref="AU190:AY190"/>
    <mergeCell ref="AZ190:BD190"/>
    <mergeCell ref="BE190:BI190"/>
    <mergeCell ref="BJ190:BN190"/>
    <mergeCell ref="BO190:BS190"/>
    <mergeCell ref="A187:BL187"/>
    <mergeCell ref="A189:F190"/>
    <mergeCell ref="G189:S190"/>
    <mergeCell ref="T189:Z190"/>
    <mergeCell ref="AA189:AO189"/>
    <mergeCell ref="AP189:BD189"/>
    <mergeCell ref="BE189:BS189"/>
    <mergeCell ref="AA190:AE190"/>
    <mergeCell ref="AF190:AJ190"/>
    <mergeCell ref="AK190:AO190"/>
    <mergeCell ref="BA178:BC178"/>
    <mergeCell ref="BD178:BF178"/>
    <mergeCell ref="BG178:BI178"/>
    <mergeCell ref="BJ178:BL178"/>
    <mergeCell ref="A183:BL183"/>
    <mergeCell ref="A185:BL185"/>
    <mergeCell ref="AF179:AH179"/>
    <mergeCell ref="AI179:AK179"/>
    <mergeCell ref="AL179:AN179"/>
    <mergeCell ref="AO179:AQ179"/>
    <mergeCell ref="AI178:AK178"/>
    <mergeCell ref="AL178:AN178"/>
    <mergeCell ref="AO178:AQ178"/>
    <mergeCell ref="AR178:AT178"/>
    <mergeCell ref="AU178:AW178"/>
    <mergeCell ref="AX178:AZ178"/>
    <mergeCell ref="BJ180:BL180"/>
    <mergeCell ref="AR180:AT180"/>
    <mergeCell ref="AU180:AW180"/>
    <mergeCell ref="AX180:AZ180"/>
    <mergeCell ref="BA180:BC180"/>
    <mergeCell ref="BD180:BF180"/>
    <mergeCell ref="BA177:BC177"/>
    <mergeCell ref="BD177:BF177"/>
    <mergeCell ref="BG177:BI177"/>
    <mergeCell ref="BJ177:BL177"/>
    <mergeCell ref="A178:C178"/>
    <mergeCell ref="D178:V178"/>
    <mergeCell ref="W178:Y178"/>
    <mergeCell ref="Z178:AB178"/>
    <mergeCell ref="AC178:AE178"/>
    <mergeCell ref="AF178:AH178"/>
    <mergeCell ref="AI177:AK177"/>
    <mergeCell ref="AL177:AN177"/>
    <mergeCell ref="AO177:AQ177"/>
    <mergeCell ref="AR177:AT177"/>
    <mergeCell ref="AU177:AW177"/>
    <mergeCell ref="AX177:AZ177"/>
    <mergeCell ref="BA176:BC176"/>
    <mergeCell ref="BD176:BF176"/>
    <mergeCell ref="BG176:BI176"/>
    <mergeCell ref="BJ176:BL176"/>
    <mergeCell ref="A177:C177"/>
    <mergeCell ref="D177:V177"/>
    <mergeCell ref="W177:Y177"/>
    <mergeCell ref="Z177:AB177"/>
    <mergeCell ref="AC177:AE177"/>
    <mergeCell ref="AF177:AH177"/>
    <mergeCell ref="AI176:AK176"/>
    <mergeCell ref="AL176:AN176"/>
    <mergeCell ref="AO176:AQ176"/>
    <mergeCell ref="AR176:AT176"/>
    <mergeCell ref="AU176:AW176"/>
    <mergeCell ref="AX176:AZ176"/>
    <mergeCell ref="A176:C176"/>
    <mergeCell ref="D176:V176"/>
    <mergeCell ref="W176:Y176"/>
    <mergeCell ref="Z176:AB176"/>
    <mergeCell ref="AC176:AE176"/>
    <mergeCell ref="AF176:AH176"/>
    <mergeCell ref="BJ174:BL175"/>
    <mergeCell ref="W175:Y175"/>
    <mergeCell ref="Z175:AB175"/>
    <mergeCell ref="AC175:AE175"/>
    <mergeCell ref="AF175:AH175"/>
    <mergeCell ref="AI175:AK175"/>
    <mergeCell ref="AL175:AN175"/>
    <mergeCell ref="AO175:AQ175"/>
    <mergeCell ref="AR175:AT175"/>
    <mergeCell ref="BG173:BL173"/>
    <mergeCell ref="W174:AB174"/>
    <mergeCell ref="AC174:AH174"/>
    <mergeCell ref="AI174:AN174"/>
    <mergeCell ref="AO174:AT174"/>
    <mergeCell ref="AU174:AW175"/>
    <mergeCell ref="AX174:AZ175"/>
    <mergeCell ref="BA174:BC175"/>
    <mergeCell ref="BD174:BF175"/>
    <mergeCell ref="BG174:BI175"/>
    <mergeCell ref="A173:C175"/>
    <mergeCell ref="D173:V175"/>
    <mergeCell ref="W173:AH173"/>
    <mergeCell ref="AI173:AT173"/>
    <mergeCell ref="AU173:AZ173"/>
    <mergeCell ref="BA173:BF173"/>
    <mergeCell ref="A170:BL170"/>
    <mergeCell ref="AT159:AX159"/>
    <mergeCell ref="AY159:BC159"/>
    <mergeCell ref="BD159:BH159"/>
    <mergeCell ref="BI159:BM159"/>
    <mergeCell ref="A158:T158"/>
    <mergeCell ref="U158:Y158"/>
    <mergeCell ref="Z158:AD158"/>
    <mergeCell ref="AE158:AI158"/>
    <mergeCell ref="AJ158:AN158"/>
    <mergeCell ref="AO158:AS158"/>
    <mergeCell ref="AO157:AS157"/>
    <mergeCell ref="AT157:AX157"/>
    <mergeCell ref="AY157:BC157"/>
    <mergeCell ref="BD157:BH157"/>
    <mergeCell ref="BI157:BM157"/>
    <mergeCell ref="BN157:BR157"/>
    <mergeCell ref="A157:T157"/>
    <mergeCell ref="U157:Y157"/>
    <mergeCell ref="Z157:AD157"/>
    <mergeCell ref="AE157:AI157"/>
    <mergeCell ref="AJ157:AN157"/>
    <mergeCell ref="BN159:BR159"/>
    <mergeCell ref="A160:T160"/>
    <mergeCell ref="U160:Y160"/>
    <mergeCell ref="Z160:AD160"/>
    <mergeCell ref="AE160:AI160"/>
    <mergeCell ref="AJ160:AN160"/>
    <mergeCell ref="AO160:AS160"/>
    <mergeCell ref="AT160:AX160"/>
    <mergeCell ref="AY160:BC160"/>
    <mergeCell ref="BD160:BH160"/>
    <mergeCell ref="Z156:AD156"/>
    <mergeCell ref="AE156:AI156"/>
    <mergeCell ref="AJ156:AN156"/>
    <mergeCell ref="AO156:AS156"/>
    <mergeCell ref="AO155:AS155"/>
    <mergeCell ref="AT155:AX155"/>
    <mergeCell ref="AY155:BC155"/>
    <mergeCell ref="BD155:BH155"/>
    <mergeCell ref="BI155:BM155"/>
    <mergeCell ref="BN155:BR155"/>
    <mergeCell ref="A154:T155"/>
    <mergeCell ref="U154:AD154"/>
    <mergeCell ref="AE154:AN154"/>
    <mergeCell ref="AO154:AX154"/>
    <mergeCell ref="AY154:BH154"/>
    <mergeCell ref="BI154:BR154"/>
    <mergeCell ref="U155:Y155"/>
    <mergeCell ref="Z155:AD155"/>
    <mergeCell ref="AE155:AI155"/>
    <mergeCell ref="AJ155:AN155"/>
    <mergeCell ref="A151:BL151"/>
    <mergeCell ref="A152:BL152"/>
    <mergeCell ref="AP142:AT142"/>
    <mergeCell ref="AU142:AY142"/>
    <mergeCell ref="AZ142:BD142"/>
    <mergeCell ref="BE142:BI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139:C139"/>
    <mergeCell ref="D139:P139"/>
    <mergeCell ref="Q139:U139"/>
    <mergeCell ref="V139:AE139"/>
    <mergeCell ref="AF139:AJ139"/>
    <mergeCell ref="AK139:AO139"/>
    <mergeCell ref="A137:C138"/>
    <mergeCell ref="D137:P138"/>
    <mergeCell ref="Q137:U138"/>
    <mergeCell ref="V137:AE138"/>
    <mergeCell ref="AF137:AT137"/>
    <mergeCell ref="AU137:BI137"/>
    <mergeCell ref="AF138:AJ138"/>
    <mergeCell ref="AK138:AO138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A125:C125"/>
    <mergeCell ref="D125:P125"/>
    <mergeCell ref="Q125:U125"/>
    <mergeCell ref="V125:AE125"/>
    <mergeCell ref="AF125:AJ125"/>
    <mergeCell ref="AK125:AO125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3:BI123"/>
    <mergeCell ref="BJ123:BN123"/>
    <mergeCell ref="BO123:BS123"/>
    <mergeCell ref="A123:C123"/>
    <mergeCell ref="D123:P123"/>
    <mergeCell ref="Q123:U123"/>
    <mergeCell ref="V123:AE123"/>
    <mergeCell ref="AF123:AJ123"/>
    <mergeCell ref="AK123:AO123"/>
    <mergeCell ref="BJ121:BX121"/>
    <mergeCell ref="AF122:AJ122"/>
    <mergeCell ref="AK122:AO122"/>
    <mergeCell ref="AP122:AT122"/>
    <mergeCell ref="AU122:AY122"/>
    <mergeCell ref="AZ122:BD122"/>
    <mergeCell ref="BE122:BI122"/>
    <mergeCell ref="BJ122:BN122"/>
    <mergeCell ref="BO122:BS122"/>
    <mergeCell ref="BT122:BX122"/>
    <mergeCell ref="A121:C122"/>
    <mergeCell ref="D121:P122"/>
    <mergeCell ref="Q121:U122"/>
    <mergeCell ref="V121:AE122"/>
    <mergeCell ref="AF121:AT121"/>
    <mergeCell ref="AU121:BI121"/>
    <mergeCell ref="AL111:AP111"/>
    <mergeCell ref="AQ111:AU111"/>
    <mergeCell ref="AV111:AX111"/>
    <mergeCell ref="AY111:BC111"/>
    <mergeCell ref="A117:BL117"/>
    <mergeCell ref="A119:BL119"/>
    <mergeCell ref="AQ112:AU112"/>
    <mergeCell ref="AV112:AX112"/>
    <mergeCell ref="AY112:BC112"/>
    <mergeCell ref="A113:C113"/>
    <mergeCell ref="AL110:AP110"/>
    <mergeCell ref="AQ110:AU110"/>
    <mergeCell ref="AV110:AX110"/>
    <mergeCell ref="AY110:BC110"/>
    <mergeCell ref="A111:C111"/>
    <mergeCell ref="D111:S111"/>
    <mergeCell ref="T111:X111"/>
    <mergeCell ref="Y111:AC111"/>
    <mergeCell ref="AD111:AF111"/>
    <mergeCell ref="AG111:AK111"/>
    <mergeCell ref="AQ113:AU113"/>
    <mergeCell ref="AV113:AX113"/>
    <mergeCell ref="AY113:BC113"/>
    <mergeCell ref="A114:C114"/>
    <mergeCell ref="D114:S114"/>
    <mergeCell ref="T114:X114"/>
    <mergeCell ref="Y114:AC114"/>
    <mergeCell ref="AD114:AF114"/>
    <mergeCell ref="AG114:AK114"/>
    <mergeCell ref="AL114:AP114"/>
    <mergeCell ref="D113:S113"/>
    <mergeCell ref="T113:X113"/>
    <mergeCell ref="AL109:AP109"/>
    <mergeCell ref="AQ109:AU109"/>
    <mergeCell ref="AV109:AX109"/>
    <mergeCell ref="AY109:BC109"/>
    <mergeCell ref="A110:C110"/>
    <mergeCell ref="D110:S110"/>
    <mergeCell ref="T110:X110"/>
    <mergeCell ref="Y110:AC110"/>
    <mergeCell ref="AD110:AF110"/>
    <mergeCell ref="AG110:AK110"/>
    <mergeCell ref="A109:C109"/>
    <mergeCell ref="D109:S109"/>
    <mergeCell ref="T109:X109"/>
    <mergeCell ref="Y109:AC109"/>
    <mergeCell ref="AD109:AF109"/>
    <mergeCell ref="AG109:AK109"/>
    <mergeCell ref="AD108:AF108"/>
    <mergeCell ref="AG108:AK108"/>
    <mergeCell ref="AL108:AP108"/>
    <mergeCell ref="AQ108:AU108"/>
    <mergeCell ref="AV108:AX108"/>
    <mergeCell ref="AY108:BC108"/>
    <mergeCell ref="BN98:BP98"/>
    <mergeCell ref="BQ98:BU98"/>
    <mergeCell ref="A104:BL104"/>
    <mergeCell ref="A105:AW105"/>
    <mergeCell ref="A107:C108"/>
    <mergeCell ref="D107:S108"/>
    <mergeCell ref="T107:AK107"/>
    <mergeCell ref="AL107:BC107"/>
    <mergeCell ref="T108:X108"/>
    <mergeCell ref="Y108:AC108"/>
    <mergeCell ref="AL98:AP98"/>
    <mergeCell ref="AQ98:AU98"/>
    <mergeCell ref="AV98:AX98"/>
    <mergeCell ref="AY98:BC98"/>
    <mergeCell ref="BD98:BH98"/>
    <mergeCell ref="BI98:BM98"/>
    <mergeCell ref="A98:C98"/>
    <mergeCell ref="D98:S98"/>
    <mergeCell ref="T98:X98"/>
    <mergeCell ref="Y98:AC98"/>
    <mergeCell ref="AD98:AF98"/>
    <mergeCell ref="AG98:AK98"/>
    <mergeCell ref="AL99:AP99"/>
    <mergeCell ref="AQ99:AU99"/>
    <mergeCell ref="AV99:AX99"/>
    <mergeCell ref="BI100:BM100"/>
    <mergeCell ref="BN100:BP100"/>
    <mergeCell ref="BQ100:BU100"/>
    <mergeCell ref="A101:C101"/>
    <mergeCell ref="D101:S101"/>
    <mergeCell ref="T101:X101"/>
    <mergeCell ref="Y101:AC101"/>
    <mergeCell ref="BD97:BH97"/>
    <mergeCell ref="BI97:BM97"/>
    <mergeCell ref="BN97:BP97"/>
    <mergeCell ref="BQ97:BU97"/>
    <mergeCell ref="BN96:BP96"/>
    <mergeCell ref="BQ96:BU96"/>
    <mergeCell ref="A97:C97"/>
    <mergeCell ref="D97:S97"/>
    <mergeCell ref="T97:X97"/>
    <mergeCell ref="Y97:AC97"/>
    <mergeCell ref="AD97:AF97"/>
    <mergeCell ref="AG97:AK97"/>
    <mergeCell ref="AL97:AP97"/>
    <mergeCell ref="AQ97:AU97"/>
    <mergeCell ref="AL96:AP96"/>
    <mergeCell ref="AQ96:AU96"/>
    <mergeCell ref="AV96:AX96"/>
    <mergeCell ref="AY96:BC96"/>
    <mergeCell ref="BD96:BH96"/>
    <mergeCell ref="BI96:BM96"/>
    <mergeCell ref="A96:C96"/>
    <mergeCell ref="D96:S96"/>
    <mergeCell ref="T96:X96"/>
    <mergeCell ref="Y96:AC96"/>
    <mergeCell ref="AD96:AF96"/>
    <mergeCell ref="AG96:AK96"/>
    <mergeCell ref="AV97:AX97"/>
    <mergeCell ref="AY97:BC97"/>
    <mergeCell ref="AV95:AX95"/>
    <mergeCell ref="AY95:BC95"/>
    <mergeCell ref="BD95:BH95"/>
    <mergeCell ref="BI95:BM95"/>
    <mergeCell ref="BN95:BP95"/>
    <mergeCell ref="BQ95:BU95"/>
    <mergeCell ref="T95:X95"/>
    <mergeCell ref="Y95:AC95"/>
    <mergeCell ref="AD95:AF95"/>
    <mergeCell ref="AG95:AK95"/>
    <mergeCell ref="AL95:AP95"/>
    <mergeCell ref="AQ95:AU95"/>
    <mergeCell ref="AZ86:BB86"/>
    <mergeCell ref="BC86:BG86"/>
    <mergeCell ref="A89:BL89"/>
    <mergeCell ref="A91:BL91"/>
    <mergeCell ref="A92:BL92"/>
    <mergeCell ref="A94:C95"/>
    <mergeCell ref="D94:S95"/>
    <mergeCell ref="T94:AK94"/>
    <mergeCell ref="AL94:BC94"/>
    <mergeCell ref="BD94:BU94"/>
    <mergeCell ref="AZ85:BB85"/>
    <mergeCell ref="BC85:BG85"/>
    <mergeCell ref="A86:E86"/>
    <mergeCell ref="F86:W86"/>
    <mergeCell ref="X86:AB86"/>
    <mergeCell ref="AC86:AG86"/>
    <mergeCell ref="AH86:AJ86"/>
    <mergeCell ref="AK86:AO86"/>
    <mergeCell ref="AP86:AT86"/>
    <mergeCell ref="AU86:AY86"/>
    <mergeCell ref="AZ84:BB84"/>
    <mergeCell ref="BC84:BG84"/>
    <mergeCell ref="A85:E85"/>
    <mergeCell ref="F85:W85"/>
    <mergeCell ref="X85:AB85"/>
    <mergeCell ref="AC85:AG85"/>
    <mergeCell ref="AH85:AJ85"/>
    <mergeCell ref="AK85:AO85"/>
    <mergeCell ref="AP85:AT85"/>
    <mergeCell ref="AU85:AY85"/>
    <mergeCell ref="AZ83:BB83"/>
    <mergeCell ref="BC83:BG83"/>
    <mergeCell ref="A84:E84"/>
    <mergeCell ref="F84:W84"/>
    <mergeCell ref="X84:AB84"/>
    <mergeCell ref="AC84:AG84"/>
    <mergeCell ref="AH84:AJ84"/>
    <mergeCell ref="AK84:AO84"/>
    <mergeCell ref="AP84:AT84"/>
    <mergeCell ref="AU84:AY84"/>
    <mergeCell ref="A82:E83"/>
    <mergeCell ref="F82:W83"/>
    <mergeCell ref="X82:AO82"/>
    <mergeCell ref="AP82:BG82"/>
    <mergeCell ref="X83:AB83"/>
    <mergeCell ref="AC83:AG83"/>
    <mergeCell ref="AH83:AJ83"/>
    <mergeCell ref="AK83:AO83"/>
    <mergeCell ref="AP83:AT83"/>
    <mergeCell ref="AU83:AY83"/>
    <mergeCell ref="AZ73:BB73"/>
    <mergeCell ref="BC73:BG73"/>
    <mergeCell ref="A79:BL79"/>
    <mergeCell ref="A80:AW80"/>
    <mergeCell ref="BC74:BG74"/>
    <mergeCell ref="A75:D75"/>
    <mergeCell ref="E75:W75"/>
    <mergeCell ref="X75:AB75"/>
    <mergeCell ref="AP72:AT72"/>
    <mergeCell ref="AU72:AY72"/>
    <mergeCell ref="AZ72:BB72"/>
    <mergeCell ref="BC72:BG72"/>
    <mergeCell ref="A73:D73"/>
    <mergeCell ref="E73:W73"/>
    <mergeCell ref="X73:AB73"/>
    <mergeCell ref="AC73:AG73"/>
    <mergeCell ref="AH73:AJ73"/>
    <mergeCell ref="AK73:AO73"/>
    <mergeCell ref="A74:D74"/>
    <mergeCell ref="E74:W74"/>
    <mergeCell ref="X74:AB74"/>
    <mergeCell ref="AC74:AG74"/>
    <mergeCell ref="AH74:AJ74"/>
    <mergeCell ref="AK74:AO74"/>
    <mergeCell ref="AP74:AT74"/>
    <mergeCell ref="AU74:AY74"/>
    <mergeCell ref="AZ74:BB74"/>
    <mergeCell ref="AP73:AT73"/>
    <mergeCell ref="AU73:AY73"/>
    <mergeCell ref="BC77:BG77"/>
    <mergeCell ref="BC76:BG76"/>
    <mergeCell ref="A77:D77"/>
    <mergeCell ref="AP71:AT71"/>
    <mergeCell ref="AU71:AY71"/>
    <mergeCell ref="AZ71:BB71"/>
    <mergeCell ref="BC71:BG71"/>
    <mergeCell ref="A72:D72"/>
    <mergeCell ref="E72:W72"/>
    <mergeCell ref="X72:AB72"/>
    <mergeCell ref="AC72:AG72"/>
    <mergeCell ref="AH72:AJ72"/>
    <mergeCell ref="AK72:AO72"/>
    <mergeCell ref="A71:D71"/>
    <mergeCell ref="E71:W71"/>
    <mergeCell ref="X71:AB71"/>
    <mergeCell ref="AC71:AG71"/>
    <mergeCell ref="AH71:AJ71"/>
    <mergeCell ref="AK71:AO71"/>
    <mergeCell ref="AH70:AJ70"/>
    <mergeCell ref="AK70:AO70"/>
    <mergeCell ref="AP70:AT70"/>
    <mergeCell ref="AU70:AY70"/>
    <mergeCell ref="AZ70:BB70"/>
    <mergeCell ref="BC70:BG70"/>
    <mergeCell ref="BR64:BT64"/>
    <mergeCell ref="BU64:BY64"/>
    <mergeCell ref="A66:BL66"/>
    <mergeCell ref="A67:AW67"/>
    <mergeCell ref="A69:D70"/>
    <mergeCell ref="E69:W70"/>
    <mergeCell ref="X69:AO69"/>
    <mergeCell ref="AP69:BG69"/>
    <mergeCell ref="X70:AB70"/>
    <mergeCell ref="AC70:AG70"/>
    <mergeCell ref="AP64:AT64"/>
    <mergeCell ref="AU64:AY64"/>
    <mergeCell ref="AZ64:BB64"/>
    <mergeCell ref="BC64:BG64"/>
    <mergeCell ref="BH64:BL64"/>
    <mergeCell ref="BM64:BQ64"/>
    <mergeCell ref="A64:E64"/>
    <mergeCell ref="F64:W64"/>
    <mergeCell ref="X64:AB64"/>
    <mergeCell ref="AC64:AG64"/>
    <mergeCell ref="AH64:AJ64"/>
    <mergeCell ref="AK64:AO64"/>
    <mergeCell ref="AZ63:BB63"/>
    <mergeCell ref="BC63:BG63"/>
    <mergeCell ref="BH63:BL63"/>
    <mergeCell ref="BM63:BQ63"/>
    <mergeCell ref="BR63:BT63"/>
    <mergeCell ref="BU63:BY63"/>
    <mergeCell ref="BR62:BT62"/>
    <mergeCell ref="BU62:BY62"/>
    <mergeCell ref="A63:E63"/>
    <mergeCell ref="F63:W63"/>
    <mergeCell ref="X63:AB63"/>
    <mergeCell ref="AC63:AG63"/>
    <mergeCell ref="AH63:AJ63"/>
    <mergeCell ref="AK63:AO63"/>
    <mergeCell ref="AP63:AT63"/>
    <mergeCell ref="AU63:AY63"/>
    <mergeCell ref="AP62:AT62"/>
    <mergeCell ref="AU62:AY62"/>
    <mergeCell ref="AZ62:BB62"/>
    <mergeCell ref="BC62:BG62"/>
    <mergeCell ref="BH62:BL62"/>
    <mergeCell ref="BM62:BQ62"/>
    <mergeCell ref="A62:E62"/>
    <mergeCell ref="F62:W62"/>
    <mergeCell ref="X62:AB62"/>
    <mergeCell ref="AC62:AG62"/>
    <mergeCell ref="AH62:AJ62"/>
    <mergeCell ref="AK62:AO62"/>
    <mergeCell ref="AZ61:BB61"/>
    <mergeCell ref="BC61:BG61"/>
    <mergeCell ref="BH61:BL61"/>
    <mergeCell ref="BM61:BQ61"/>
    <mergeCell ref="BR61:BT61"/>
    <mergeCell ref="BU61:BY61"/>
    <mergeCell ref="X61:AB61"/>
    <mergeCell ref="AC61:AG61"/>
    <mergeCell ref="AH61:AJ61"/>
    <mergeCell ref="AK61:AO61"/>
    <mergeCell ref="AP61:AT61"/>
    <mergeCell ref="AU61:AY61"/>
    <mergeCell ref="BM51:BQ51"/>
    <mergeCell ref="BR51:BT51"/>
    <mergeCell ref="BU51:BY51"/>
    <mergeCell ref="A57:BL57"/>
    <mergeCell ref="A58:BL58"/>
    <mergeCell ref="A60:E61"/>
    <mergeCell ref="F60:W61"/>
    <mergeCell ref="X60:AO60"/>
    <mergeCell ref="AP60:BG60"/>
    <mergeCell ref="BH60:BY60"/>
    <mergeCell ref="AK51:AO51"/>
    <mergeCell ref="AP51:AT51"/>
    <mergeCell ref="AU51:AY51"/>
    <mergeCell ref="AZ51:BB51"/>
    <mergeCell ref="BC51:BG51"/>
    <mergeCell ref="BH51:BL51"/>
    <mergeCell ref="A51:D51"/>
    <mergeCell ref="E51:W51"/>
    <mergeCell ref="X51:AB51"/>
    <mergeCell ref="AC51:AG51"/>
    <mergeCell ref="AH50:AJ50"/>
    <mergeCell ref="AK50:AO50"/>
    <mergeCell ref="AP50:AT50"/>
    <mergeCell ref="AU50:AY50"/>
    <mergeCell ref="AZ50:BB50"/>
    <mergeCell ref="AU49:AY49"/>
    <mergeCell ref="AZ49:BB49"/>
    <mergeCell ref="BC49:BG49"/>
    <mergeCell ref="BH49:BL49"/>
    <mergeCell ref="BM49:BQ49"/>
    <mergeCell ref="BR49:BT49"/>
    <mergeCell ref="BM48:BQ48"/>
    <mergeCell ref="BR48:BT48"/>
    <mergeCell ref="BU48:BY48"/>
    <mergeCell ref="A49:D49"/>
    <mergeCell ref="E49:W49"/>
    <mergeCell ref="X49:AB49"/>
    <mergeCell ref="AC49:AG49"/>
    <mergeCell ref="AH49:AJ49"/>
    <mergeCell ref="AK49:AO49"/>
    <mergeCell ref="AP49:AT49"/>
    <mergeCell ref="AK48:AO48"/>
    <mergeCell ref="AP48:AT48"/>
    <mergeCell ref="AU48:AY48"/>
    <mergeCell ref="AZ48:BB48"/>
    <mergeCell ref="BC48:BG48"/>
    <mergeCell ref="BH48:BL48"/>
    <mergeCell ref="A44:BL44"/>
    <mergeCell ref="A45:BL45"/>
    <mergeCell ref="A47:D48"/>
    <mergeCell ref="E47:W48"/>
    <mergeCell ref="X47:AO47"/>
    <mergeCell ref="AP47:BG47"/>
    <mergeCell ref="BH47:BY47"/>
    <mergeCell ref="X48:AB48"/>
    <mergeCell ref="AC48:AG48"/>
    <mergeCell ref="AH48:AJ48"/>
    <mergeCell ref="AK40:AO40"/>
    <mergeCell ref="AP40:AT40"/>
    <mergeCell ref="AU40:AY40"/>
    <mergeCell ref="AZ40:BB40"/>
    <mergeCell ref="BC40:BG40"/>
    <mergeCell ref="A43:BZ43"/>
    <mergeCell ref="BC41:BG41"/>
    <mergeCell ref="AK39:AO39"/>
    <mergeCell ref="AP39:AT39"/>
    <mergeCell ref="AU39:AY39"/>
    <mergeCell ref="AZ39:BB39"/>
    <mergeCell ref="BC39:BG39"/>
    <mergeCell ref="A40:D40"/>
    <mergeCell ref="E40:W40"/>
    <mergeCell ref="X40:AB40"/>
    <mergeCell ref="AC40:AG40"/>
    <mergeCell ref="AH40:AJ40"/>
    <mergeCell ref="AK38:AO38"/>
    <mergeCell ref="AP38:AT38"/>
    <mergeCell ref="AU38:AY38"/>
    <mergeCell ref="AZ38:BB38"/>
    <mergeCell ref="BC38:BG38"/>
    <mergeCell ref="A39:D39"/>
    <mergeCell ref="E39:W39"/>
    <mergeCell ref="X39:AB39"/>
    <mergeCell ref="AC39:AG39"/>
    <mergeCell ref="AH39:AJ39"/>
    <mergeCell ref="AK37:AO37"/>
    <mergeCell ref="AP37:AT37"/>
    <mergeCell ref="AU37:AY37"/>
    <mergeCell ref="AZ37:BB37"/>
    <mergeCell ref="BC37:BG37"/>
    <mergeCell ref="A38:D38"/>
    <mergeCell ref="E38:W38"/>
    <mergeCell ref="X38:AB38"/>
    <mergeCell ref="AC38:AG38"/>
    <mergeCell ref="AH38:AJ38"/>
    <mergeCell ref="BU30:BY30"/>
    <mergeCell ref="A33:BL33"/>
    <mergeCell ref="A34:AW34"/>
    <mergeCell ref="A36:D37"/>
    <mergeCell ref="E36:W37"/>
    <mergeCell ref="X36:AO36"/>
    <mergeCell ref="AP36:BG36"/>
    <mergeCell ref="X37:AB37"/>
    <mergeCell ref="AC37:AG37"/>
    <mergeCell ref="AH37:AJ37"/>
    <mergeCell ref="AU30:AY30"/>
    <mergeCell ref="AZ30:BB30"/>
    <mergeCell ref="BC30:BG30"/>
    <mergeCell ref="BH30:BL30"/>
    <mergeCell ref="BM30:BQ30"/>
    <mergeCell ref="BR30:BT30"/>
    <mergeCell ref="BM29:BQ29"/>
    <mergeCell ref="BR29:BT29"/>
    <mergeCell ref="BU29:BY29"/>
    <mergeCell ref="A30:D30"/>
    <mergeCell ref="E30:W30"/>
    <mergeCell ref="X30:AB30"/>
    <mergeCell ref="AC30:AG30"/>
    <mergeCell ref="AH30:AJ30"/>
    <mergeCell ref="AK30:AO30"/>
    <mergeCell ref="AP30:AT30"/>
    <mergeCell ref="AK29:AO29"/>
    <mergeCell ref="AP29:AT29"/>
    <mergeCell ref="AU29:AY29"/>
    <mergeCell ref="AZ29:BB29"/>
    <mergeCell ref="BC29:BG29"/>
    <mergeCell ref="BH29:BL29"/>
    <mergeCell ref="BC28:BG28"/>
    <mergeCell ref="BH28:BL28"/>
    <mergeCell ref="BM28:BQ28"/>
    <mergeCell ref="BR28:BT28"/>
    <mergeCell ref="BU28:BY28"/>
    <mergeCell ref="A29:D29"/>
    <mergeCell ref="E29:W29"/>
    <mergeCell ref="X29:AB29"/>
    <mergeCell ref="AC29:AG29"/>
    <mergeCell ref="AH29:AJ29"/>
    <mergeCell ref="BU27:BY27"/>
    <mergeCell ref="A28:D28"/>
    <mergeCell ref="E28:W28"/>
    <mergeCell ref="X28:AB28"/>
    <mergeCell ref="AC28:AG28"/>
    <mergeCell ref="AH28:AJ28"/>
    <mergeCell ref="AK28:AO28"/>
    <mergeCell ref="AP28:AT28"/>
    <mergeCell ref="AU28:AY28"/>
    <mergeCell ref="AZ28:BB28"/>
    <mergeCell ref="AU27:AY27"/>
    <mergeCell ref="AZ27:BB27"/>
    <mergeCell ref="BC27:BG27"/>
    <mergeCell ref="BH27:BL27"/>
    <mergeCell ref="BM27:BQ27"/>
    <mergeCell ref="BR27:BT27"/>
    <mergeCell ref="A26:D27"/>
    <mergeCell ref="E26:W27"/>
    <mergeCell ref="X26:AO26"/>
    <mergeCell ref="AP26:BG26"/>
    <mergeCell ref="BH26:BY26"/>
    <mergeCell ref="X27:AB27"/>
    <mergeCell ref="AC27:AG27"/>
    <mergeCell ref="AH27:AJ27"/>
    <mergeCell ref="AK27:AO27"/>
    <mergeCell ref="AP27:AT27"/>
    <mergeCell ref="A1:BL1"/>
    <mergeCell ref="A2:BL2"/>
    <mergeCell ref="A4:BL4"/>
    <mergeCell ref="A7:AD7"/>
    <mergeCell ref="AE7:AJ7"/>
    <mergeCell ref="A8:AD8"/>
    <mergeCell ref="AE8:AX8"/>
    <mergeCell ref="A19:BL19"/>
    <mergeCell ref="A20:BL20"/>
    <mergeCell ref="A21:BL21"/>
    <mergeCell ref="A22:BL22"/>
    <mergeCell ref="A23:BL23"/>
    <mergeCell ref="A24:BL24"/>
    <mergeCell ref="A13:AD13"/>
    <mergeCell ref="AE13:AX13"/>
    <mergeCell ref="A15:BL15"/>
    <mergeCell ref="A16:BL16"/>
    <mergeCell ref="A17:BL17"/>
    <mergeCell ref="A18:BL18"/>
    <mergeCell ref="A9:AD9"/>
    <mergeCell ref="AE9:AL9"/>
    <mergeCell ref="A10:AD10"/>
    <mergeCell ref="AE10:AX10"/>
    <mergeCell ref="A12:AD12"/>
    <mergeCell ref="AE12:AR12"/>
  </mergeCells>
  <conditionalFormatting sqref="A98 A178 A111">
    <cfRule type="cellIs" dxfId="143" priority="50" stopIfTrue="1" operator="equal">
      <formula>A97</formula>
    </cfRule>
  </conditionalFormatting>
  <conditionalFormatting sqref="A125:C125 A141:C141">
    <cfRule type="cellIs" dxfId="142" priority="51" stopIfTrue="1" operator="equal">
      <formula>A124</formula>
    </cfRule>
    <cfRule type="cellIs" dxfId="141" priority="52" stopIfTrue="1" operator="equal">
      <formula>0</formula>
    </cfRule>
  </conditionalFormatting>
  <conditionalFormatting sqref="A99">
    <cfRule type="cellIs" dxfId="140" priority="49" stopIfTrue="1" operator="equal">
      <formula>A98</formula>
    </cfRule>
  </conditionalFormatting>
  <conditionalFormatting sqref="A100">
    <cfRule type="cellIs" dxfId="139" priority="48" stopIfTrue="1" operator="equal">
      <formula>A99</formula>
    </cfRule>
  </conditionalFormatting>
  <conditionalFormatting sqref="A101">
    <cfRule type="cellIs" dxfId="138" priority="47" stopIfTrue="1" operator="equal">
      <formula>A100</formula>
    </cfRule>
  </conditionalFormatting>
  <conditionalFormatting sqref="A102">
    <cfRule type="cellIs" dxfId="137" priority="46" stopIfTrue="1" operator="equal">
      <formula>A101</formula>
    </cfRule>
  </conditionalFormatting>
  <conditionalFormatting sqref="A112">
    <cfRule type="cellIs" dxfId="136" priority="44" stopIfTrue="1" operator="equal">
      <formula>A111</formula>
    </cfRule>
  </conditionalFormatting>
  <conditionalFormatting sqref="A113">
    <cfRule type="cellIs" dxfId="135" priority="43" stopIfTrue="1" operator="equal">
      <formula>A112</formula>
    </cfRule>
  </conditionalFormatting>
  <conditionalFormatting sqref="A114">
    <cfRule type="cellIs" dxfId="134" priority="42" stopIfTrue="1" operator="equal">
      <formula>A113</formula>
    </cfRule>
  </conditionalFormatting>
  <conditionalFormatting sqref="A115">
    <cfRule type="cellIs" dxfId="133" priority="41" stopIfTrue="1" operator="equal">
      <formula>A114</formula>
    </cfRule>
  </conditionalFormatting>
  <conditionalFormatting sqref="A179">
    <cfRule type="cellIs" dxfId="132" priority="3" stopIfTrue="1" operator="equal">
      <formula>A178</formula>
    </cfRule>
  </conditionalFormatting>
  <conditionalFormatting sqref="A180">
    <cfRule type="cellIs" dxfId="131" priority="2" stopIfTrue="1" operator="equal">
      <formula>A179</formula>
    </cfRule>
  </conditionalFormatting>
  <conditionalFormatting sqref="A126:C126">
    <cfRule type="cellIs" dxfId="130" priority="38" stopIfTrue="1" operator="equal">
      <formula>A125</formula>
    </cfRule>
    <cfRule type="cellIs" dxfId="129" priority="39" stopIfTrue="1" operator="equal">
      <formula>0</formula>
    </cfRule>
  </conditionalFormatting>
  <conditionalFormatting sqref="A127:C127">
    <cfRule type="cellIs" dxfId="128" priority="36" stopIfTrue="1" operator="equal">
      <formula>A126</formula>
    </cfRule>
    <cfRule type="cellIs" dxfId="127" priority="37" stopIfTrue="1" operator="equal">
      <formula>0</formula>
    </cfRule>
  </conditionalFormatting>
  <conditionalFormatting sqref="A128:C128">
    <cfRule type="cellIs" dxfId="126" priority="34" stopIfTrue="1" operator="equal">
      <formula>A127</formula>
    </cfRule>
    <cfRule type="cellIs" dxfId="125" priority="35" stopIfTrue="1" operator="equal">
      <formula>0</formula>
    </cfRule>
  </conditionalFormatting>
  <conditionalFormatting sqref="A129:C129">
    <cfRule type="cellIs" dxfId="124" priority="32" stopIfTrue="1" operator="equal">
      <formula>A128</formula>
    </cfRule>
    <cfRule type="cellIs" dxfId="123" priority="33" stopIfTrue="1" operator="equal">
      <formula>0</formula>
    </cfRule>
  </conditionalFormatting>
  <conditionalFormatting sqref="A130:C130">
    <cfRule type="cellIs" dxfId="122" priority="30" stopIfTrue="1" operator="equal">
      <formula>A129</formula>
    </cfRule>
    <cfRule type="cellIs" dxfId="121" priority="31" stopIfTrue="1" operator="equal">
      <formula>0</formula>
    </cfRule>
  </conditionalFormatting>
  <conditionalFormatting sqref="A131:C131">
    <cfRule type="cellIs" dxfId="120" priority="28" stopIfTrue="1" operator="equal">
      <formula>A130</formula>
    </cfRule>
    <cfRule type="cellIs" dxfId="119" priority="29" stopIfTrue="1" operator="equal">
      <formula>0</formula>
    </cfRule>
  </conditionalFormatting>
  <conditionalFormatting sqref="A132:C132">
    <cfRule type="cellIs" dxfId="118" priority="26" stopIfTrue="1" operator="equal">
      <formula>A131</formula>
    </cfRule>
    <cfRule type="cellIs" dxfId="117" priority="27" stopIfTrue="1" operator="equal">
      <formula>0</formula>
    </cfRule>
  </conditionalFormatting>
  <conditionalFormatting sqref="A133:C133">
    <cfRule type="cellIs" dxfId="116" priority="24" stopIfTrue="1" operator="equal">
      <formula>A132</formula>
    </cfRule>
    <cfRule type="cellIs" dxfId="115" priority="25" stopIfTrue="1" operator="equal">
      <formula>0</formula>
    </cfRule>
  </conditionalFormatting>
  <conditionalFormatting sqref="A142:C142">
    <cfRule type="cellIs" dxfId="114" priority="20" stopIfTrue="1" operator="equal">
      <formula>A141</formula>
    </cfRule>
    <cfRule type="cellIs" dxfId="113" priority="21" stopIfTrue="1" operator="equal">
      <formula>0</formula>
    </cfRule>
  </conditionalFormatting>
  <conditionalFormatting sqref="A143:C143">
    <cfRule type="cellIs" dxfId="112" priority="18" stopIfTrue="1" operator="equal">
      <formula>A142</formula>
    </cfRule>
    <cfRule type="cellIs" dxfId="111" priority="19" stopIfTrue="1" operator="equal">
      <formula>0</formula>
    </cfRule>
  </conditionalFormatting>
  <conditionalFormatting sqref="A144:C144">
    <cfRule type="cellIs" dxfId="110" priority="16" stopIfTrue="1" operator="equal">
      <formula>A143</formula>
    </cfRule>
    <cfRule type="cellIs" dxfId="109" priority="17" stopIfTrue="1" operator="equal">
      <formula>0</formula>
    </cfRule>
  </conditionalFormatting>
  <conditionalFormatting sqref="A145:C145">
    <cfRule type="cellIs" dxfId="108" priority="14" stopIfTrue="1" operator="equal">
      <formula>A144</formula>
    </cfRule>
    <cfRule type="cellIs" dxfId="107" priority="15" stopIfTrue="1" operator="equal">
      <formula>0</formula>
    </cfRule>
  </conditionalFormatting>
  <conditionalFormatting sqref="A146:C146">
    <cfRule type="cellIs" dxfId="106" priority="12" stopIfTrue="1" operator="equal">
      <formula>A145</formula>
    </cfRule>
    <cfRule type="cellIs" dxfId="105" priority="13" stopIfTrue="1" operator="equal">
      <formula>0</formula>
    </cfRule>
  </conditionalFormatting>
  <conditionalFormatting sqref="A147:C147">
    <cfRule type="cellIs" dxfId="104" priority="10" stopIfTrue="1" operator="equal">
      <formula>A146</formula>
    </cfRule>
    <cfRule type="cellIs" dxfId="103" priority="11" stopIfTrue="1" operator="equal">
      <formula>0</formula>
    </cfRule>
  </conditionalFormatting>
  <conditionalFormatting sqref="A148:C148">
    <cfRule type="cellIs" dxfId="102" priority="8" stopIfTrue="1" operator="equal">
      <formula>A147</formula>
    </cfRule>
    <cfRule type="cellIs" dxfId="101" priority="9" stopIfTrue="1" operator="equal">
      <formula>0</formula>
    </cfRule>
  </conditionalFormatting>
  <conditionalFormatting sqref="A149:C149">
    <cfRule type="cellIs" dxfId="100" priority="6" stopIfTrue="1" operator="equal">
      <formula>A148</formula>
    </cfRule>
    <cfRule type="cellIs" dxfId="99" priority="7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59"/>
  <sheetViews>
    <sheetView topLeftCell="A34" zoomScaleNormal="100" workbookViewId="0">
      <selection activeCell="A256" sqref="A256:XFD259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64" ht="54" customHeight="1" x14ac:dyDescent="0.2">
      <c r="A1" s="70" t="s">
        <v>153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64" ht="7.5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4" spans="1:64" ht="14.25" customHeight="1" x14ac:dyDescent="0.2">
      <c r="A4" s="58" t="s">
        <v>305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</row>
    <row r="7" spans="1:64" ht="14.25" customHeight="1" x14ac:dyDescent="0.2">
      <c r="A7" s="71" t="s">
        <v>285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8" t="s">
        <v>219</v>
      </c>
      <c r="AF7" s="58"/>
      <c r="AG7" s="58"/>
      <c r="AH7" s="58"/>
      <c r="AI7" s="58"/>
      <c r="AJ7" s="58"/>
    </row>
    <row r="8" spans="1:64" ht="15" customHeight="1" x14ac:dyDescent="0.2">
      <c r="A8" s="72" t="s">
        <v>199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38" t="s">
        <v>148</v>
      </c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11"/>
    </row>
    <row r="9" spans="1:64" ht="15" customHeight="1" x14ac:dyDescent="0.2">
      <c r="A9" s="71" t="s">
        <v>319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8" t="s">
        <v>320</v>
      </c>
      <c r="AF9" s="58"/>
      <c r="AG9" s="58"/>
      <c r="AH9" s="58"/>
      <c r="AI9" s="58"/>
      <c r="AJ9" s="58"/>
      <c r="AK9" s="58"/>
      <c r="AL9" s="58"/>
    </row>
    <row r="10" spans="1:64" ht="15" customHeight="1" x14ac:dyDescent="0.2">
      <c r="A10" s="79" t="s">
        <v>200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38" t="s">
        <v>148</v>
      </c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</row>
    <row r="12" spans="1:64" ht="45.95" customHeight="1" x14ac:dyDescent="0.2">
      <c r="A12" s="71" t="s">
        <v>340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76" t="s">
        <v>339</v>
      </c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</row>
    <row r="13" spans="1:64" ht="21.75" customHeight="1" x14ac:dyDescent="0.2">
      <c r="A13" s="38" t="s">
        <v>190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 t="s">
        <v>154</v>
      </c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</row>
    <row r="15" spans="1:64" ht="14.25" customHeight="1" x14ac:dyDescent="0.2">
      <c r="A15" s="76" t="s">
        <v>306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</row>
    <row r="16" spans="1:64" ht="14.25" customHeight="1" x14ac:dyDescent="0.2">
      <c r="A16" s="76" t="s">
        <v>191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</row>
    <row r="17" spans="1:79" ht="15" customHeight="1" x14ac:dyDescent="0.2">
      <c r="A17" s="60" t="s">
        <v>337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</row>
    <row r="18" spans="1:79" ht="15" customHeight="1" x14ac:dyDescent="0.25">
      <c r="A18" s="78" t="s">
        <v>192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</row>
    <row r="19" spans="1:79" ht="15" customHeight="1" x14ac:dyDescent="0.2">
      <c r="A19" s="60" t="s">
        <v>337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</row>
    <row r="20" spans="1:79" ht="14.25" customHeight="1" x14ac:dyDescent="0.2">
      <c r="A20" s="76" t="s">
        <v>193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</row>
    <row r="21" spans="1:79" ht="75" customHeight="1" x14ac:dyDescent="0.2">
      <c r="A21" s="60" t="s">
        <v>338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</row>
    <row r="22" spans="1:79" ht="14.25" customHeight="1" x14ac:dyDescent="0.2">
      <c r="A22" s="76" t="s">
        <v>194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ht="14.25" customHeight="1" x14ac:dyDescent="0.2">
      <c r="A23" s="77" t="s">
        <v>293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</row>
    <row r="24" spans="1:79" ht="15" customHeight="1" x14ac:dyDescent="0.2">
      <c r="A24" s="36" t="s">
        <v>222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</row>
    <row r="26" spans="1:79" ht="23.1" customHeight="1" x14ac:dyDescent="0.2">
      <c r="A26" s="80" t="s">
        <v>5</v>
      </c>
      <c r="B26" s="81"/>
      <c r="C26" s="81"/>
      <c r="D26" s="82"/>
      <c r="E26" s="80" t="s">
        <v>22</v>
      </c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2"/>
      <c r="X26" s="52" t="s">
        <v>223</v>
      </c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 t="s">
        <v>224</v>
      </c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 t="s">
        <v>225</v>
      </c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</row>
    <row r="27" spans="1:79" ht="54.75" customHeight="1" x14ac:dyDescent="0.2">
      <c r="A27" s="83"/>
      <c r="B27" s="84"/>
      <c r="C27" s="84"/>
      <c r="D27" s="85"/>
      <c r="E27" s="83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5"/>
      <c r="X27" s="52" t="s">
        <v>7</v>
      </c>
      <c r="Y27" s="52"/>
      <c r="Z27" s="52"/>
      <c r="AA27" s="52"/>
      <c r="AB27" s="52"/>
      <c r="AC27" s="52" t="s">
        <v>6</v>
      </c>
      <c r="AD27" s="52"/>
      <c r="AE27" s="52"/>
      <c r="AF27" s="52"/>
      <c r="AG27" s="52"/>
      <c r="AH27" s="73" t="s">
        <v>155</v>
      </c>
      <c r="AI27" s="74"/>
      <c r="AJ27" s="75"/>
      <c r="AK27" s="52" t="s">
        <v>8</v>
      </c>
      <c r="AL27" s="52"/>
      <c r="AM27" s="52"/>
      <c r="AN27" s="52"/>
      <c r="AO27" s="52"/>
      <c r="AP27" s="52" t="s">
        <v>7</v>
      </c>
      <c r="AQ27" s="52"/>
      <c r="AR27" s="52"/>
      <c r="AS27" s="52"/>
      <c r="AT27" s="52"/>
      <c r="AU27" s="52" t="s">
        <v>6</v>
      </c>
      <c r="AV27" s="52"/>
      <c r="AW27" s="52"/>
      <c r="AX27" s="52"/>
      <c r="AY27" s="52"/>
      <c r="AZ27" s="73" t="s">
        <v>155</v>
      </c>
      <c r="BA27" s="74"/>
      <c r="BB27" s="75"/>
      <c r="BC27" s="52" t="s">
        <v>121</v>
      </c>
      <c r="BD27" s="52"/>
      <c r="BE27" s="52"/>
      <c r="BF27" s="52"/>
      <c r="BG27" s="52"/>
      <c r="BH27" s="52" t="s">
        <v>7</v>
      </c>
      <c r="BI27" s="52"/>
      <c r="BJ27" s="52"/>
      <c r="BK27" s="52"/>
      <c r="BL27" s="52"/>
      <c r="BM27" s="52" t="s">
        <v>6</v>
      </c>
      <c r="BN27" s="52"/>
      <c r="BO27" s="52"/>
      <c r="BP27" s="52"/>
      <c r="BQ27" s="52"/>
      <c r="BR27" s="73" t="s">
        <v>155</v>
      </c>
      <c r="BS27" s="74"/>
      <c r="BT27" s="75"/>
      <c r="BU27" s="52" t="s">
        <v>122</v>
      </c>
      <c r="BV27" s="52"/>
      <c r="BW27" s="52"/>
      <c r="BX27" s="52"/>
      <c r="BY27" s="52"/>
    </row>
    <row r="28" spans="1:79" ht="15" customHeight="1" x14ac:dyDescent="0.2">
      <c r="A28" s="27">
        <v>1</v>
      </c>
      <c r="B28" s="28"/>
      <c r="C28" s="28"/>
      <c r="D28" s="53"/>
      <c r="E28" s="27">
        <v>2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53"/>
      <c r="X28" s="52">
        <v>3</v>
      </c>
      <c r="Y28" s="52"/>
      <c r="Z28" s="52"/>
      <c r="AA28" s="52"/>
      <c r="AB28" s="52"/>
      <c r="AC28" s="52">
        <v>4</v>
      </c>
      <c r="AD28" s="52"/>
      <c r="AE28" s="52"/>
      <c r="AF28" s="52"/>
      <c r="AG28" s="52"/>
      <c r="AH28" s="27">
        <v>5</v>
      </c>
      <c r="AI28" s="28"/>
      <c r="AJ28" s="53"/>
      <c r="AK28" s="52">
        <v>6</v>
      </c>
      <c r="AL28" s="52"/>
      <c r="AM28" s="52"/>
      <c r="AN28" s="52"/>
      <c r="AO28" s="52"/>
      <c r="AP28" s="52">
        <v>7</v>
      </c>
      <c r="AQ28" s="52"/>
      <c r="AR28" s="52"/>
      <c r="AS28" s="52"/>
      <c r="AT28" s="52"/>
      <c r="AU28" s="52">
        <v>8</v>
      </c>
      <c r="AV28" s="52"/>
      <c r="AW28" s="52"/>
      <c r="AX28" s="52"/>
      <c r="AY28" s="52"/>
      <c r="AZ28" s="27">
        <v>9</v>
      </c>
      <c r="BA28" s="28"/>
      <c r="BB28" s="53"/>
      <c r="BC28" s="52">
        <v>10</v>
      </c>
      <c r="BD28" s="52"/>
      <c r="BE28" s="52"/>
      <c r="BF28" s="52"/>
      <c r="BG28" s="52"/>
      <c r="BH28" s="52">
        <v>11</v>
      </c>
      <c r="BI28" s="52"/>
      <c r="BJ28" s="52"/>
      <c r="BK28" s="52"/>
      <c r="BL28" s="52"/>
      <c r="BM28" s="52">
        <v>12</v>
      </c>
      <c r="BN28" s="52"/>
      <c r="BO28" s="52"/>
      <c r="BP28" s="52"/>
      <c r="BQ28" s="52"/>
      <c r="BR28" s="27">
        <v>13</v>
      </c>
      <c r="BS28" s="28"/>
      <c r="BT28" s="53"/>
      <c r="BU28" s="52">
        <v>14</v>
      </c>
      <c r="BV28" s="52"/>
      <c r="BW28" s="52"/>
      <c r="BX28" s="52"/>
      <c r="BY28" s="52"/>
    </row>
    <row r="29" spans="1:79" ht="13.5" hidden="1" customHeight="1" x14ac:dyDescent="0.2">
      <c r="A29" s="29" t="s">
        <v>80</v>
      </c>
      <c r="B29" s="30"/>
      <c r="C29" s="30"/>
      <c r="D29" s="47"/>
      <c r="E29" s="29" t="s">
        <v>81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47"/>
      <c r="X29" s="49" t="s">
        <v>89</v>
      </c>
      <c r="Y29" s="49"/>
      <c r="Z29" s="49"/>
      <c r="AA29" s="49"/>
      <c r="AB29" s="49"/>
      <c r="AC29" s="49" t="s">
        <v>90</v>
      </c>
      <c r="AD29" s="49"/>
      <c r="AE29" s="49"/>
      <c r="AF29" s="49"/>
      <c r="AG29" s="49"/>
      <c r="AH29" s="29" t="s">
        <v>116</v>
      </c>
      <c r="AI29" s="30"/>
      <c r="AJ29" s="47"/>
      <c r="AK29" s="90" t="s">
        <v>125</v>
      </c>
      <c r="AL29" s="90"/>
      <c r="AM29" s="90"/>
      <c r="AN29" s="90"/>
      <c r="AO29" s="90"/>
      <c r="AP29" s="49" t="s">
        <v>91</v>
      </c>
      <c r="AQ29" s="49"/>
      <c r="AR29" s="49"/>
      <c r="AS29" s="49"/>
      <c r="AT29" s="49"/>
      <c r="AU29" s="49" t="s">
        <v>92</v>
      </c>
      <c r="AV29" s="49"/>
      <c r="AW29" s="49"/>
      <c r="AX29" s="49"/>
      <c r="AY29" s="49"/>
      <c r="AZ29" s="29" t="s">
        <v>117</v>
      </c>
      <c r="BA29" s="30"/>
      <c r="BB29" s="47"/>
      <c r="BC29" s="90" t="s">
        <v>125</v>
      </c>
      <c r="BD29" s="90"/>
      <c r="BE29" s="90"/>
      <c r="BF29" s="90"/>
      <c r="BG29" s="90"/>
      <c r="BH29" s="49" t="s">
        <v>82</v>
      </c>
      <c r="BI29" s="49"/>
      <c r="BJ29" s="49"/>
      <c r="BK29" s="49"/>
      <c r="BL29" s="49"/>
      <c r="BM29" s="49" t="s">
        <v>83</v>
      </c>
      <c r="BN29" s="49"/>
      <c r="BO29" s="49"/>
      <c r="BP29" s="49"/>
      <c r="BQ29" s="49"/>
      <c r="BR29" s="29" t="s">
        <v>118</v>
      </c>
      <c r="BS29" s="30"/>
      <c r="BT29" s="47"/>
      <c r="BU29" s="90" t="s">
        <v>125</v>
      </c>
      <c r="BV29" s="90"/>
      <c r="BW29" s="90"/>
      <c r="BX29" s="90"/>
      <c r="BY29" s="90"/>
      <c r="CA29" t="s">
        <v>31</v>
      </c>
    </row>
    <row r="30" spans="1:79" s="24" customFormat="1" ht="12.75" customHeight="1" x14ac:dyDescent="0.2">
      <c r="A30" s="91"/>
      <c r="B30" s="92"/>
      <c r="C30" s="92"/>
      <c r="D30" s="93"/>
      <c r="E30" s="43" t="s">
        <v>231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3"/>
      <c r="X30" s="86">
        <v>0</v>
      </c>
      <c r="Y30" s="86"/>
      <c r="Z30" s="86"/>
      <c r="AA30" s="86"/>
      <c r="AB30" s="86"/>
      <c r="AC30" s="86" t="s">
        <v>232</v>
      </c>
      <c r="AD30" s="86"/>
      <c r="AE30" s="86"/>
      <c r="AF30" s="86"/>
      <c r="AG30" s="86"/>
      <c r="AH30" s="87" t="s">
        <v>232</v>
      </c>
      <c r="AI30" s="88"/>
      <c r="AJ30" s="89"/>
      <c r="AK30" s="86">
        <f>IF(ISNUMBER(X30),X30,0)+IF(ISNUMBER(AC30),AC30,0)</f>
        <v>0</v>
      </c>
      <c r="AL30" s="86"/>
      <c r="AM30" s="86"/>
      <c r="AN30" s="86"/>
      <c r="AO30" s="86"/>
      <c r="AP30" s="86">
        <v>0</v>
      </c>
      <c r="AQ30" s="86"/>
      <c r="AR30" s="86"/>
      <c r="AS30" s="86"/>
      <c r="AT30" s="86"/>
      <c r="AU30" s="86" t="s">
        <v>232</v>
      </c>
      <c r="AV30" s="86"/>
      <c r="AW30" s="86"/>
      <c r="AX30" s="86"/>
      <c r="AY30" s="86"/>
      <c r="AZ30" s="87" t="s">
        <v>232</v>
      </c>
      <c r="BA30" s="88"/>
      <c r="BB30" s="89"/>
      <c r="BC30" s="86">
        <f>IF(ISNUMBER(AP30),AP30,0)+IF(ISNUMBER(AU30),AU30,0)</f>
        <v>0</v>
      </c>
      <c r="BD30" s="86"/>
      <c r="BE30" s="86"/>
      <c r="BF30" s="86"/>
      <c r="BG30" s="86"/>
      <c r="BH30" s="86">
        <v>232841</v>
      </c>
      <c r="BI30" s="86"/>
      <c r="BJ30" s="86"/>
      <c r="BK30" s="86"/>
      <c r="BL30" s="86"/>
      <c r="BM30" s="86" t="s">
        <v>232</v>
      </c>
      <c r="BN30" s="86"/>
      <c r="BO30" s="86"/>
      <c r="BP30" s="86"/>
      <c r="BQ30" s="86"/>
      <c r="BR30" s="87" t="s">
        <v>232</v>
      </c>
      <c r="BS30" s="88"/>
      <c r="BT30" s="89"/>
      <c r="BU30" s="86">
        <f>IF(ISNUMBER(BH30),BH30,0)+IF(ISNUMBER(BM30),BM30,0)</f>
        <v>232841</v>
      </c>
      <c r="BV30" s="86"/>
      <c r="BW30" s="86"/>
      <c r="BX30" s="86"/>
      <c r="BY30" s="86"/>
      <c r="CA30" s="24" t="s">
        <v>32</v>
      </c>
    </row>
    <row r="31" spans="1:79" s="10" customFormat="1" ht="12.75" customHeight="1" x14ac:dyDescent="0.2">
      <c r="A31" s="104"/>
      <c r="B31" s="105"/>
      <c r="C31" s="105"/>
      <c r="D31" s="106"/>
      <c r="E31" s="69" t="s">
        <v>188</v>
      </c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8"/>
      <c r="X31" s="103">
        <v>0</v>
      </c>
      <c r="Y31" s="103"/>
      <c r="Z31" s="103"/>
      <c r="AA31" s="103"/>
      <c r="AB31" s="103"/>
      <c r="AC31" s="103">
        <v>0</v>
      </c>
      <c r="AD31" s="103"/>
      <c r="AE31" s="103"/>
      <c r="AF31" s="103"/>
      <c r="AG31" s="103"/>
      <c r="AH31" s="94">
        <v>0</v>
      </c>
      <c r="AI31" s="95"/>
      <c r="AJ31" s="96"/>
      <c r="AK31" s="103">
        <f>IF(ISNUMBER(X31),X31,0)+IF(ISNUMBER(AC31),AC31,0)</f>
        <v>0</v>
      </c>
      <c r="AL31" s="103"/>
      <c r="AM31" s="103"/>
      <c r="AN31" s="103"/>
      <c r="AO31" s="103"/>
      <c r="AP31" s="103">
        <v>0</v>
      </c>
      <c r="AQ31" s="103"/>
      <c r="AR31" s="103"/>
      <c r="AS31" s="103"/>
      <c r="AT31" s="103"/>
      <c r="AU31" s="103">
        <v>0</v>
      </c>
      <c r="AV31" s="103"/>
      <c r="AW31" s="103"/>
      <c r="AX31" s="103"/>
      <c r="AY31" s="103"/>
      <c r="AZ31" s="94">
        <v>0</v>
      </c>
      <c r="BA31" s="95"/>
      <c r="BB31" s="96"/>
      <c r="BC31" s="103">
        <f>IF(ISNUMBER(AP31),AP31,0)+IF(ISNUMBER(AU31),AU31,0)</f>
        <v>0</v>
      </c>
      <c r="BD31" s="103"/>
      <c r="BE31" s="103"/>
      <c r="BF31" s="103"/>
      <c r="BG31" s="103"/>
      <c r="BH31" s="103">
        <v>232841</v>
      </c>
      <c r="BI31" s="103"/>
      <c r="BJ31" s="103"/>
      <c r="BK31" s="103"/>
      <c r="BL31" s="103"/>
      <c r="BM31" s="103">
        <v>0</v>
      </c>
      <c r="BN31" s="103"/>
      <c r="BO31" s="103"/>
      <c r="BP31" s="103"/>
      <c r="BQ31" s="103"/>
      <c r="BR31" s="94">
        <v>0</v>
      </c>
      <c r="BS31" s="95"/>
      <c r="BT31" s="96"/>
      <c r="BU31" s="103">
        <f>IF(ISNUMBER(BH31),BH31,0)+IF(ISNUMBER(BM31),BM31,0)</f>
        <v>232841</v>
      </c>
      <c r="BV31" s="103"/>
      <c r="BW31" s="103"/>
      <c r="BX31" s="103"/>
      <c r="BY31" s="103"/>
    </row>
    <row r="33" spans="1:79" ht="14.25" customHeight="1" x14ac:dyDescent="0.2">
      <c r="A33" s="77" t="s">
        <v>307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</row>
    <row r="34" spans="1:79" ht="15" customHeight="1" x14ac:dyDescent="0.2">
      <c r="A34" s="36" t="s">
        <v>222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</row>
    <row r="36" spans="1:79" ht="22.5" customHeight="1" x14ac:dyDescent="0.2">
      <c r="A36" s="80" t="s">
        <v>5</v>
      </c>
      <c r="B36" s="81"/>
      <c r="C36" s="81"/>
      <c r="D36" s="82"/>
      <c r="E36" s="80" t="s">
        <v>22</v>
      </c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2"/>
      <c r="X36" s="52" t="s">
        <v>226</v>
      </c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 t="s">
        <v>229</v>
      </c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</row>
    <row r="37" spans="1:79" ht="36" customHeight="1" x14ac:dyDescent="0.2">
      <c r="A37" s="83"/>
      <c r="B37" s="84"/>
      <c r="C37" s="84"/>
      <c r="D37" s="85"/>
      <c r="E37" s="83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5"/>
      <c r="X37" s="52" t="s">
        <v>7</v>
      </c>
      <c r="Y37" s="52"/>
      <c r="Z37" s="52"/>
      <c r="AA37" s="52"/>
      <c r="AB37" s="52"/>
      <c r="AC37" s="52" t="s">
        <v>6</v>
      </c>
      <c r="AD37" s="52"/>
      <c r="AE37" s="52"/>
      <c r="AF37" s="52"/>
      <c r="AG37" s="52"/>
      <c r="AH37" s="73" t="s">
        <v>155</v>
      </c>
      <c r="AI37" s="74"/>
      <c r="AJ37" s="75"/>
      <c r="AK37" s="52" t="s">
        <v>8</v>
      </c>
      <c r="AL37" s="52"/>
      <c r="AM37" s="52"/>
      <c r="AN37" s="52"/>
      <c r="AO37" s="52"/>
      <c r="AP37" s="52" t="s">
        <v>7</v>
      </c>
      <c r="AQ37" s="52"/>
      <c r="AR37" s="52"/>
      <c r="AS37" s="52"/>
      <c r="AT37" s="52"/>
      <c r="AU37" s="52" t="s">
        <v>6</v>
      </c>
      <c r="AV37" s="52"/>
      <c r="AW37" s="52"/>
      <c r="AX37" s="52"/>
      <c r="AY37" s="52"/>
      <c r="AZ37" s="73" t="s">
        <v>155</v>
      </c>
      <c r="BA37" s="74"/>
      <c r="BB37" s="75"/>
      <c r="BC37" s="52" t="s">
        <v>121</v>
      </c>
      <c r="BD37" s="52"/>
      <c r="BE37" s="52"/>
      <c r="BF37" s="52"/>
      <c r="BG37" s="52"/>
    </row>
    <row r="38" spans="1:79" ht="15" customHeight="1" x14ac:dyDescent="0.2">
      <c r="A38" s="27">
        <v>1</v>
      </c>
      <c r="B38" s="28"/>
      <c r="C38" s="28"/>
      <c r="D38" s="53"/>
      <c r="E38" s="27">
        <v>2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53"/>
      <c r="X38" s="52">
        <v>3</v>
      </c>
      <c r="Y38" s="52"/>
      <c r="Z38" s="52"/>
      <c r="AA38" s="52"/>
      <c r="AB38" s="52"/>
      <c r="AC38" s="52">
        <v>4</v>
      </c>
      <c r="AD38" s="52"/>
      <c r="AE38" s="52"/>
      <c r="AF38" s="52"/>
      <c r="AG38" s="52"/>
      <c r="AH38" s="27">
        <v>5</v>
      </c>
      <c r="AI38" s="28"/>
      <c r="AJ38" s="53"/>
      <c r="AK38" s="52">
        <v>6</v>
      </c>
      <c r="AL38" s="52"/>
      <c r="AM38" s="52"/>
      <c r="AN38" s="52"/>
      <c r="AO38" s="52"/>
      <c r="AP38" s="52">
        <v>7</v>
      </c>
      <c r="AQ38" s="52"/>
      <c r="AR38" s="52"/>
      <c r="AS38" s="52"/>
      <c r="AT38" s="52"/>
      <c r="AU38" s="52">
        <v>8</v>
      </c>
      <c r="AV38" s="52"/>
      <c r="AW38" s="52"/>
      <c r="AX38" s="52"/>
      <c r="AY38" s="52"/>
      <c r="AZ38" s="27">
        <v>9</v>
      </c>
      <c r="BA38" s="28"/>
      <c r="BB38" s="53"/>
      <c r="BC38" s="52">
        <v>10</v>
      </c>
      <c r="BD38" s="52"/>
      <c r="BE38" s="52"/>
      <c r="BF38" s="52"/>
      <c r="BG38" s="52"/>
    </row>
    <row r="39" spans="1:79" ht="8.25" hidden="1" customHeight="1" x14ac:dyDescent="0.2">
      <c r="A39" s="29" t="s">
        <v>80</v>
      </c>
      <c r="B39" s="30"/>
      <c r="C39" s="30"/>
      <c r="D39" s="47"/>
      <c r="E39" s="29" t="s">
        <v>81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47"/>
      <c r="X39" s="49" t="s">
        <v>84</v>
      </c>
      <c r="Y39" s="49"/>
      <c r="Z39" s="49"/>
      <c r="AA39" s="49"/>
      <c r="AB39" s="49"/>
      <c r="AC39" s="49" t="s">
        <v>85</v>
      </c>
      <c r="AD39" s="49"/>
      <c r="AE39" s="49"/>
      <c r="AF39" s="49"/>
      <c r="AG39" s="49"/>
      <c r="AH39" s="29" t="s">
        <v>119</v>
      </c>
      <c r="AI39" s="30"/>
      <c r="AJ39" s="47"/>
      <c r="AK39" s="90" t="s">
        <v>125</v>
      </c>
      <c r="AL39" s="90"/>
      <c r="AM39" s="90"/>
      <c r="AN39" s="90"/>
      <c r="AO39" s="90"/>
      <c r="AP39" s="49" t="s">
        <v>86</v>
      </c>
      <c r="AQ39" s="49"/>
      <c r="AR39" s="49"/>
      <c r="AS39" s="49"/>
      <c r="AT39" s="49"/>
      <c r="AU39" s="49" t="s">
        <v>87</v>
      </c>
      <c r="AV39" s="49"/>
      <c r="AW39" s="49"/>
      <c r="AX39" s="49"/>
      <c r="AY39" s="49"/>
      <c r="AZ39" s="29" t="s">
        <v>120</v>
      </c>
      <c r="BA39" s="30"/>
      <c r="BB39" s="47"/>
      <c r="BC39" s="90" t="s">
        <v>125</v>
      </c>
      <c r="BD39" s="90"/>
      <c r="BE39" s="90"/>
      <c r="BF39" s="90"/>
      <c r="BG39" s="90"/>
      <c r="CA39" t="s">
        <v>33</v>
      </c>
    </row>
    <row r="40" spans="1:79" s="24" customFormat="1" ht="12.75" customHeight="1" x14ac:dyDescent="0.2">
      <c r="A40" s="91"/>
      <c r="B40" s="92"/>
      <c r="C40" s="92"/>
      <c r="D40" s="93"/>
      <c r="E40" s="43" t="s">
        <v>231</v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3"/>
      <c r="X40" s="87">
        <v>254728.05</v>
      </c>
      <c r="Y40" s="88"/>
      <c r="Z40" s="88"/>
      <c r="AA40" s="88"/>
      <c r="AB40" s="89"/>
      <c r="AC40" s="87" t="s">
        <v>232</v>
      </c>
      <c r="AD40" s="88"/>
      <c r="AE40" s="88"/>
      <c r="AF40" s="88"/>
      <c r="AG40" s="89"/>
      <c r="AH40" s="87" t="s">
        <v>232</v>
      </c>
      <c r="AI40" s="88"/>
      <c r="AJ40" s="89"/>
      <c r="AK40" s="87">
        <f>IF(ISNUMBER(X40),X40,0)+IF(ISNUMBER(AC40),AC40,0)</f>
        <v>254728.05</v>
      </c>
      <c r="AL40" s="88"/>
      <c r="AM40" s="88"/>
      <c r="AN40" s="88"/>
      <c r="AO40" s="89"/>
      <c r="AP40" s="87">
        <v>274086.92</v>
      </c>
      <c r="AQ40" s="88"/>
      <c r="AR40" s="88"/>
      <c r="AS40" s="88"/>
      <c r="AT40" s="89"/>
      <c r="AU40" s="87" t="s">
        <v>232</v>
      </c>
      <c r="AV40" s="88"/>
      <c r="AW40" s="88"/>
      <c r="AX40" s="88"/>
      <c r="AY40" s="89"/>
      <c r="AZ40" s="87" t="s">
        <v>232</v>
      </c>
      <c r="BA40" s="88"/>
      <c r="BB40" s="89"/>
      <c r="BC40" s="87">
        <f>IF(ISNUMBER(AP40),AP40,0)+IF(ISNUMBER(AU40),AU40,0)</f>
        <v>274086.92</v>
      </c>
      <c r="BD40" s="88"/>
      <c r="BE40" s="88"/>
      <c r="BF40" s="88"/>
      <c r="BG40" s="89"/>
      <c r="CA40" s="24" t="s">
        <v>34</v>
      </c>
    </row>
    <row r="41" spans="1:79" s="10" customFormat="1" ht="12.75" customHeight="1" x14ac:dyDescent="0.2">
      <c r="A41" s="104"/>
      <c r="B41" s="105"/>
      <c r="C41" s="105"/>
      <c r="D41" s="106"/>
      <c r="E41" s="69" t="s">
        <v>188</v>
      </c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8"/>
      <c r="X41" s="94">
        <v>254728.05</v>
      </c>
      <c r="Y41" s="95"/>
      <c r="Z41" s="95"/>
      <c r="AA41" s="95"/>
      <c r="AB41" s="96"/>
      <c r="AC41" s="94">
        <v>0</v>
      </c>
      <c r="AD41" s="95"/>
      <c r="AE41" s="95"/>
      <c r="AF41" s="95"/>
      <c r="AG41" s="96"/>
      <c r="AH41" s="94">
        <v>0</v>
      </c>
      <c r="AI41" s="95"/>
      <c r="AJ41" s="96"/>
      <c r="AK41" s="94">
        <f>IF(ISNUMBER(X41),X41,0)+IF(ISNUMBER(AC41),AC41,0)</f>
        <v>254728.05</v>
      </c>
      <c r="AL41" s="95"/>
      <c r="AM41" s="95"/>
      <c r="AN41" s="95"/>
      <c r="AO41" s="96"/>
      <c r="AP41" s="94">
        <v>274086.92</v>
      </c>
      <c r="AQ41" s="95"/>
      <c r="AR41" s="95"/>
      <c r="AS41" s="95"/>
      <c r="AT41" s="96"/>
      <c r="AU41" s="94">
        <v>0</v>
      </c>
      <c r="AV41" s="95"/>
      <c r="AW41" s="95"/>
      <c r="AX41" s="95"/>
      <c r="AY41" s="96"/>
      <c r="AZ41" s="94">
        <v>0</v>
      </c>
      <c r="BA41" s="95"/>
      <c r="BB41" s="96"/>
      <c r="BC41" s="94">
        <f>IF(ISNUMBER(AP41),AP41,0)+IF(ISNUMBER(AU41),AU41,0)</f>
        <v>274086.92</v>
      </c>
      <c r="BD41" s="95"/>
      <c r="BE41" s="95"/>
      <c r="BF41" s="95"/>
      <c r="BG41" s="96"/>
    </row>
    <row r="43" spans="1:79" s="7" customFormat="1" ht="14.25" customHeight="1" x14ac:dyDescent="0.2">
      <c r="A43" s="76" t="s">
        <v>156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</row>
    <row r="44" spans="1:79" ht="14.25" customHeight="1" x14ac:dyDescent="0.2">
      <c r="A44" s="76" t="s">
        <v>294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</row>
    <row r="45" spans="1:79" ht="15" customHeight="1" x14ac:dyDescent="0.2">
      <c r="A45" s="36" t="s">
        <v>222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</row>
    <row r="47" spans="1:79" ht="23.1" customHeight="1" x14ac:dyDescent="0.2">
      <c r="A47" s="97" t="s">
        <v>157</v>
      </c>
      <c r="B47" s="98"/>
      <c r="C47" s="98"/>
      <c r="D47" s="99"/>
      <c r="E47" s="80" t="s">
        <v>22</v>
      </c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2"/>
      <c r="X47" s="52" t="s">
        <v>223</v>
      </c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 t="s">
        <v>224</v>
      </c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 t="s">
        <v>225</v>
      </c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</row>
    <row r="48" spans="1:79" ht="48.75" customHeight="1" x14ac:dyDescent="0.2">
      <c r="A48" s="100"/>
      <c r="B48" s="101"/>
      <c r="C48" s="101"/>
      <c r="D48" s="102"/>
      <c r="E48" s="83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5"/>
      <c r="X48" s="52" t="s">
        <v>7</v>
      </c>
      <c r="Y48" s="52"/>
      <c r="Z48" s="52"/>
      <c r="AA48" s="52"/>
      <c r="AB48" s="52"/>
      <c r="AC48" s="52" t="s">
        <v>6</v>
      </c>
      <c r="AD48" s="52"/>
      <c r="AE48" s="52"/>
      <c r="AF48" s="52"/>
      <c r="AG48" s="52"/>
      <c r="AH48" s="73" t="s">
        <v>155</v>
      </c>
      <c r="AI48" s="74"/>
      <c r="AJ48" s="75"/>
      <c r="AK48" s="52" t="s">
        <v>8</v>
      </c>
      <c r="AL48" s="52"/>
      <c r="AM48" s="52"/>
      <c r="AN48" s="52"/>
      <c r="AO48" s="52"/>
      <c r="AP48" s="52" t="s">
        <v>7</v>
      </c>
      <c r="AQ48" s="52"/>
      <c r="AR48" s="52"/>
      <c r="AS48" s="52"/>
      <c r="AT48" s="52"/>
      <c r="AU48" s="52" t="s">
        <v>6</v>
      </c>
      <c r="AV48" s="52"/>
      <c r="AW48" s="52"/>
      <c r="AX48" s="52"/>
      <c r="AY48" s="52"/>
      <c r="AZ48" s="73" t="s">
        <v>155</v>
      </c>
      <c r="BA48" s="74"/>
      <c r="BB48" s="75"/>
      <c r="BC48" s="52" t="s">
        <v>121</v>
      </c>
      <c r="BD48" s="52"/>
      <c r="BE48" s="52"/>
      <c r="BF48" s="52"/>
      <c r="BG48" s="52"/>
      <c r="BH48" s="52" t="s">
        <v>7</v>
      </c>
      <c r="BI48" s="52"/>
      <c r="BJ48" s="52"/>
      <c r="BK48" s="52"/>
      <c r="BL48" s="52"/>
      <c r="BM48" s="52" t="s">
        <v>6</v>
      </c>
      <c r="BN48" s="52"/>
      <c r="BO48" s="52"/>
      <c r="BP48" s="52"/>
      <c r="BQ48" s="52"/>
      <c r="BR48" s="73" t="s">
        <v>155</v>
      </c>
      <c r="BS48" s="74"/>
      <c r="BT48" s="75"/>
      <c r="BU48" s="52" t="s">
        <v>122</v>
      </c>
      <c r="BV48" s="52"/>
      <c r="BW48" s="52"/>
      <c r="BX48" s="52"/>
      <c r="BY48" s="52"/>
    </row>
    <row r="49" spans="1:79" ht="15" customHeight="1" x14ac:dyDescent="0.2">
      <c r="A49" s="27">
        <v>1</v>
      </c>
      <c r="B49" s="28"/>
      <c r="C49" s="28"/>
      <c r="D49" s="53"/>
      <c r="E49" s="27">
        <v>2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53"/>
      <c r="X49" s="52">
        <v>3</v>
      </c>
      <c r="Y49" s="52"/>
      <c r="Z49" s="52"/>
      <c r="AA49" s="52"/>
      <c r="AB49" s="52"/>
      <c r="AC49" s="52">
        <v>4</v>
      </c>
      <c r="AD49" s="52"/>
      <c r="AE49" s="52"/>
      <c r="AF49" s="52"/>
      <c r="AG49" s="52"/>
      <c r="AH49" s="27">
        <v>5</v>
      </c>
      <c r="AI49" s="28"/>
      <c r="AJ49" s="53"/>
      <c r="AK49" s="52">
        <v>6</v>
      </c>
      <c r="AL49" s="52"/>
      <c r="AM49" s="52"/>
      <c r="AN49" s="52"/>
      <c r="AO49" s="52"/>
      <c r="AP49" s="52">
        <v>7</v>
      </c>
      <c r="AQ49" s="52"/>
      <c r="AR49" s="52"/>
      <c r="AS49" s="52"/>
      <c r="AT49" s="52"/>
      <c r="AU49" s="52">
        <v>8</v>
      </c>
      <c r="AV49" s="52"/>
      <c r="AW49" s="52"/>
      <c r="AX49" s="52"/>
      <c r="AY49" s="52"/>
      <c r="AZ49" s="27">
        <v>9</v>
      </c>
      <c r="BA49" s="28"/>
      <c r="BB49" s="53"/>
      <c r="BC49" s="52">
        <v>10</v>
      </c>
      <c r="BD49" s="52"/>
      <c r="BE49" s="52"/>
      <c r="BF49" s="52"/>
      <c r="BG49" s="52"/>
      <c r="BH49" s="52">
        <v>11</v>
      </c>
      <c r="BI49" s="52"/>
      <c r="BJ49" s="52"/>
      <c r="BK49" s="52"/>
      <c r="BL49" s="52"/>
      <c r="BM49" s="52">
        <v>12</v>
      </c>
      <c r="BN49" s="52"/>
      <c r="BO49" s="52"/>
      <c r="BP49" s="52"/>
      <c r="BQ49" s="52"/>
      <c r="BR49" s="27">
        <v>13</v>
      </c>
      <c r="BS49" s="28"/>
      <c r="BT49" s="53"/>
      <c r="BU49" s="52">
        <v>14</v>
      </c>
      <c r="BV49" s="52"/>
      <c r="BW49" s="52"/>
      <c r="BX49" s="52"/>
      <c r="BY49" s="52"/>
    </row>
    <row r="50" spans="1:79" s="2" customFormat="1" ht="12.75" hidden="1" customHeight="1" x14ac:dyDescent="0.2">
      <c r="A50" s="29" t="s">
        <v>88</v>
      </c>
      <c r="B50" s="30"/>
      <c r="C50" s="30"/>
      <c r="D50" s="47"/>
      <c r="E50" s="29" t="s">
        <v>81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47"/>
      <c r="X50" s="49" t="s">
        <v>89</v>
      </c>
      <c r="Y50" s="49"/>
      <c r="Z50" s="49"/>
      <c r="AA50" s="49"/>
      <c r="AB50" s="49"/>
      <c r="AC50" s="49" t="s">
        <v>90</v>
      </c>
      <c r="AD50" s="49"/>
      <c r="AE50" s="49"/>
      <c r="AF50" s="49"/>
      <c r="AG50" s="49"/>
      <c r="AH50" s="29" t="s">
        <v>116</v>
      </c>
      <c r="AI50" s="30"/>
      <c r="AJ50" s="47"/>
      <c r="AK50" s="90" t="s">
        <v>125</v>
      </c>
      <c r="AL50" s="90"/>
      <c r="AM50" s="90"/>
      <c r="AN50" s="90"/>
      <c r="AO50" s="90"/>
      <c r="AP50" s="49" t="s">
        <v>91</v>
      </c>
      <c r="AQ50" s="49"/>
      <c r="AR50" s="49"/>
      <c r="AS50" s="49"/>
      <c r="AT50" s="49"/>
      <c r="AU50" s="49" t="s">
        <v>92</v>
      </c>
      <c r="AV50" s="49"/>
      <c r="AW50" s="49"/>
      <c r="AX50" s="49"/>
      <c r="AY50" s="49"/>
      <c r="AZ50" s="29" t="s">
        <v>117</v>
      </c>
      <c r="BA50" s="30"/>
      <c r="BB50" s="47"/>
      <c r="BC50" s="90" t="s">
        <v>125</v>
      </c>
      <c r="BD50" s="90"/>
      <c r="BE50" s="90"/>
      <c r="BF50" s="90"/>
      <c r="BG50" s="90"/>
      <c r="BH50" s="49" t="s">
        <v>82</v>
      </c>
      <c r="BI50" s="49"/>
      <c r="BJ50" s="49"/>
      <c r="BK50" s="49"/>
      <c r="BL50" s="49"/>
      <c r="BM50" s="49" t="s">
        <v>83</v>
      </c>
      <c r="BN50" s="49"/>
      <c r="BO50" s="49"/>
      <c r="BP50" s="49"/>
      <c r="BQ50" s="49"/>
      <c r="BR50" s="29" t="s">
        <v>118</v>
      </c>
      <c r="BS50" s="30"/>
      <c r="BT50" s="47"/>
      <c r="BU50" s="90" t="s">
        <v>125</v>
      </c>
      <c r="BV50" s="90"/>
      <c r="BW50" s="90"/>
      <c r="BX50" s="90"/>
      <c r="BY50" s="90"/>
      <c r="CA50" t="s">
        <v>35</v>
      </c>
    </row>
    <row r="51" spans="1:79" s="24" customFormat="1" ht="12.75" customHeight="1" x14ac:dyDescent="0.2">
      <c r="A51" s="91">
        <v>2111</v>
      </c>
      <c r="B51" s="92"/>
      <c r="C51" s="92"/>
      <c r="D51" s="93"/>
      <c r="E51" s="43" t="s">
        <v>238</v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3"/>
      <c r="X51" s="86">
        <v>0</v>
      </c>
      <c r="Y51" s="86"/>
      <c r="Z51" s="86"/>
      <c r="AA51" s="86"/>
      <c r="AB51" s="86"/>
      <c r="AC51" s="86">
        <v>0</v>
      </c>
      <c r="AD51" s="86"/>
      <c r="AE51" s="86"/>
      <c r="AF51" s="86"/>
      <c r="AG51" s="86"/>
      <c r="AH51" s="87">
        <v>0</v>
      </c>
      <c r="AI51" s="88"/>
      <c r="AJ51" s="89"/>
      <c r="AK51" s="86">
        <f>IF(ISNUMBER(X51),X51,0)+IF(ISNUMBER(AC51),AC51,0)</f>
        <v>0</v>
      </c>
      <c r="AL51" s="86"/>
      <c r="AM51" s="86"/>
      <c r="AN51" s="86"/>
      <c r="AO51" s="86"/>
      <c r="AP51" s="86">
        <v>0</v>
      </c>
      <c r="AQ51" s="86"/>
      <c r="AR51" s="86"/>
      <c r="AS51" s="86"/>
      <c r="AT51" s="86"/>
      <c r="AU51" s="86">
        <v>0</v>
      </c>
      <c r="AV51" s="86"/>
      <c r="AW51" s="86"/>
      <c r="AX51" s="86"/>
      <c r="AY51" s="86"/>
      <c r="AZ51" s="87">
        <v>0</v>
      </c>
      <c r="BA51" s="88"/>
      <c r="BB51" s="89"/>
      <c r="BC51" s="86">
        <f>IF(ISNUMBER(AP51),AP51,0)+IF(ISNUMBER(AU51),AU51,0)</f>
        <v>0</v>
      </c>
      <c r="BD51" s="86"/>
      <c r="BE51" s="86"/>
      <c r="BF51" s="86"/>
      <c r="BG51" s="86"/>
      <c r="BH51" s="86">
        <v>190853</v>
      </c>
      <c r="BI51" s="86"/>
      <c r="BJ51" s="86"/>
      <c r="BK51" s="86"/>
      <c r="BL51" s="86"/>
      <c r="BM51" s="86">
        <v>0</v>
      </c>
      <c r="BN51" s="86"/>
      <c r="BO51" s="86"/>
      <c r="BP51" s="86"/>
      <c r="BQ51" s="86"/>
      <c r="BR51" s="87">
        <v>0</v>
      </c>
      <c r="BS51" s="88"/>
      <c r="BT51" s="89"/>
      <c r="BU51" s="86">
        <f>IF(ISNUMBER(BH51),BH51,0)+IF(ISNUMBER(BM51),BM51,0)</f>
        <v>190853</v>
      </c>
      <c r="BV51" s="86"/>
      <c r="BW51" s="86"/>
      <c r="BX51" s="86"/>
      <c r="BY51" s="86"/>
      <c r="CA51" s="24" t="s">
        <v>36</v>
      </c>
    </row>
    <row r="52" spans="1:79" s="24" customFormat="1" ht="12.75" customHeight="1" x14ac:dyDescent="0.2">
      <c r="A52" s="91">
        <v>2120</v>
      </c>
      <c r="B52" s="92"/>
      <c r="C52" s="92"/>
      <c r="D52" s="93"/>
      <c r="E52" s="43" t="s">
        <v>239</v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3"/>
      <c r="X52" s="86">
        <v>0</v>
      </c>
      <c r="Y52" s="86"/>
      <c r="Z52" s="86"/>
      <c r="AA52" s="86"/>
      <c r="AB52" s="86"/>
      <c r="AC52" s="86">
        <v>0</v>
      </c>
      <c r="AD52" s="86"/>
      <c r="AE52" s="86"/>
      <c r="AF52" s="86"/>
      <c r="AG52" s="86"/>
      <c r="AH52" s="87">
        <v>0</v>
      </c>
      <c r="AI52" s="88"/>
      <c r="AJ52" s="89"/>
      <c r="AK52" s="86">
        <f>IF(ISNUMBER(X52),X52,0)+IF(ISNUMBER(AC52),AC52,0)</f>
        <v>0</v>
      </c>
      <c r="AL52" s="86"/>
      <c r="AM52" s="86"/>
      <c r="AN52" s="86"/>
      <c r="AO52" s="86"/>
      <c r="AP52" s="86">
        <v>0</v>
      </c>
      <c r="AQ52" s="86"/>
      <c r="AR52" s="86"/>
      <c r="AS52" s="86"/>
      <c r="AT52" s="86"/>
      <c r="AU52" s="86">
        <v>0</v>
      </c>
      <c r="AV52" s="86"/>
      <c r="AW52" s="86"/>
      <c r="AX52" s="86"/>
      <c r="AY52" s="86"/>
      <c r="AZ52" s="87">
        <v>0</v>
      </c>
      <c r="BA52" s="88"/>
      <c r="BB52" s="89"/>
      <c r="BC52" s="86">
        <f>IF(ISNUMBER(AP52),AP52,0)+IF(ISNUMBER(AU52),AU52,0)</f>
        <v>0</v>
      </c>
      <c r="BD52" s="86"/>
      <c r="BE52" s="86"/>
      <c r="BF52" s="86"/>
      <c r="BG52" s="86"/>
      <c r="BH52" s="86">
        <v>41988</v>
      </c>
      <c r="BI52" s="86"/>
      <c r="BJ52" s="86"/>
      <c r="BK52" s="86"/>
      <c r="BL52" s="86"/>
      <c r="BM52" s="86">
        <v>0</v>
      </c>
      <c r="BN52" s="86"/>
      <c r="BO52" s="86"/>
      <c r="BP52" s="86"/>
      <c r="BQ52" s="86"/>
      <c r="BR52" s="87">
        <v>0</v>
      </c>
      <c r="BS52" s="88"/>
      <c r="BT52" s="89"/>
      <c r="BU52" s="86">
        <f>IF(ISNUMBER(BH52),BH52,0)+IF(ISNUMBER(BM52),BM52,0)</f>
        <v>41988</v>
      </c>
      <c r="BV52" s="86"/>
      <c r="BW52" s="86"/>
      <c r="BX52" s="86"/>
      <c r="BY52" s="86"/>
    </row>
    <row r="53" spans="1:79" s="10" customFormat="1" ht="12.75" customHeight="1" x14ac:dyDescent="0.2">
      <c r="A53" s="104"/>
      <c r="B53" s="105"/>
      <c r="C53" s="105"/>
      <c r="D53" s="106"/>
      <c r="E53" s="69" t="s">
        <v>188</v>
      </c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8"/>
      <c r="X53" s="103">
        <v>0</v>
      </c>
      <c r="Y53" s="103"/>
      <c r="Z53" s="103"/>
      <c r="AA53" s="103"/>
      <c r="AB53" s="103"/>
      <c r="AC53" s="103">
        <v>0</v>
      </c>
      <c r="AD53" s="103"/>
      <c r="AE53" s="103"/>
      <c r="AF53" s="103"/>
      <c r="AG53" s="103"/>
      <c r="AH53" s="94">
        <v>0</v>
      </c>
      <c r="AI53" s="95"/>
      <c r="AJ53" s="96"/>
      <c r="AK53" s="103">
        <f>IF(ISNUMBER(X53),X53,0)+IF(ISNUMBER(AC53),AC53,0)</f>
        <v>0</v>
      </c>
      <c r="AL53" s="103"/>
      <c r="AM53" s="103"/>
      <c r="AN53" s="103"/>
      <c r="AO53" s="103"/>
      <c r="AP53" s="103">
        <v>0</v>
      </c>
      <c r="AQ53" s="103"/>
      <c r="AR53" s="103"/>
      <c r="AS53" s="103"/>
      <c r="AT53" s="103"/>
      <c r="AU53" s="103">
        <v>0</v>
      </c>
      <c r="AV53" s="103"/>
      <c r="AW53" s="103"/>
      <c r="AX53" s="103"/>
      <c r="AY53" s="103"/>
      <c r="AZ53" s="94">
        <v>0</v>
      </c>
      <c r="BA53" s="95"/>
      <c r="BB53" s="96"/>
      <c r="BC53" s="103">
        <f>IF(ISNUMBER(AP53),AP53,0)+IF(ISNUMBER(AU53),AU53,0)</f>
        <v>0</v>
      </c>
      <c r="BD53" s="103"/>
      <c r="BE53" s="103"/>
      <c r="BF53" s="103"/>
      <c r="BG53" s="103"/>
      <c r="BH53" s="103">
        <v>232841</v>
      </c>
      <c r="BI53" s="103"/>
      <c r="BJ53" s="103"/>
      <c r="BK53" s="103"/>
      <c r="BL53" s="103"/>
      <c r="BM53" s="103">
        <v>0</v>
      </c>
      <c r="BN53" s="103"/>
      <c r="BO53" s="103"/>
      <c r="BP53" s="103"/>
      <c r="BQ53" s="103"/>
      <c r="BR53" s="94">
        <v>0</v>
      </c>
      <c r="BS53" s="95"/>
      <c r="BT53" s="96"/>
      <c r="BU53" s="103">
        <f>IF(ISNUMBER(BH53),BH53,0)+IF(ISNUMBER(BM53),BM53,0)</f>
        <v>232841</v>
      </c>
      <c r="BV53" s="103"/>
      <c r="BW53" s="103"/>
      <c r="BX53" s="103"/>
      <c r="BY53" s="103"/>
    </row>
    <row r="55" spans="1:79" ht="14.25" customHeight="1" x14ac:dyDescent="0.2">
      <c r="A55" s="76" t="s">
        <v>295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</row>
    <row r="56" spans="1:79" ht="15" customHeight="1" x14ac:dyDescent="0.2">
      <c r="A56" s="36" t="s">
        <v>222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</row>
    <row r="58" spans="1:79" ht="23.1" customHeight="1" x14ac:dyDescent="0.2">
      <c r="A58" s="97" t="s">
        <v>158</v>
      </c>
      <c r="B58" s="98"/>
      <c r="C58" s="98"/>
      <c r="D58" s="98"/>
      <c r="E58" s="99"/>
      <c r="F58" s="80" t="s">
        <v>22</v>
      </c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2"/>
      <c r="X58" s="52" t="s">
        <v>223</v>
      </c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 t="s">
        <v>224</v>
      </c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 t="s">
        <v>225</v>
      </c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</row>
    <row r="59" spans="1:79" ht="51.75" customHeight="1" x14ac:dyDescent="0.2">
      <c r="A59" s="100"/>
      <c r="B59" s="101"/>
      <c r="C59" s="101"/>
      <c r="D59" s="101"/>
      <c r="E59" s="102"/>
      <c r="F59" s="83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5"/>
      <c r="X59" s="52" t="s">
        <v>7</v>
      </c>
      <c r="Y59" s="52"/>
      <c r="Z59" s="52"/>
      <c r="AA59" s="52"/>
      <c r="AB59" s="52"/>
      <c r="AC59" s="52" t="s">
        <v>6</v>
      </c>
      <c r="AD59" s="52"/>
      <c r="AE59" s="52"/>
      <c r="AF59" s="52"/>
      <c r="AG59" s="52"/>
      <c r="AH59" s="73" t="s">
        <v>155</v>
      </c>
      <c r="AI59" s="74"/>
      <c r="AJ59" s="75"/>
      <c r="AK59" s="52" t="s">
        <v>8</v>
      </c>
      <c r="AL59" s="52"/>
      <c r="AM59" s="52"/>
      <c r="AN59" s="52"/>
      <c r="AO59" s="52"/>
      <c r="AP59" s="52" t="s">
        <v>7</v>
      </c>
      <c r="AQ59" s="52"/>
      <c r="AR59" s="52"/>
      <c r="AS59" s="52"/>
      <c r="AT59" s="52"/>
      <c r="AU59" s="52" t="s">
        <v>6</v>
      </c>
      <c r="AV59" s="52"/>
      <c r="AW59" s="52"/>
      <c r="AX59" s="52"/>
      <c r="AY59" s="52"/>
      <c r="AZ59" s="73" t="s">
        <v>155</v>
      </c>
      <c r="BA59" s="74"/>
      <c r="BB59" s="75"/>
      <c r="BC59" s="52" t="s">
        <v>121</v>
      </c>
      <c r="BD59" s="52"/>
      <c r="BE59" s="52"/>
      <c r="BF59" s="52"/>
      <c r="BG59" s="52"/>
      <c r="BH59" s="52" t="s">
        <v>7</v>
      </c>
      <c r="BI59" s="52"/>
      <c r="BJ59" s="52"/>
      <c r="BK59" s="52"/>
      <c r="BL59" s="52"/>
      <c r="BM59" s="52" t="s">
        <v>6</v>
      </c>
      <c r="BN59" s="52"/>
      <c r="BO59" s="52"/>
      <c r="BP59" s="52"/>
      <c r="BQ59" s="52"/>
      <c r="BR59" s="73" t="s">
        <v>155</v>
      </c>
      <c r="BS59" s="74"/>
      <c r="BT59" s="75"/>
      <c r="BU59" s="52" t="s">
        <v>122</v>
      </c>
      <c r="BV59" s="52"/>
      <c r="BW59" s="52"/>
      <c r="BX59" s="52"/>
      <c r="BY59" s="52"/>
    </row>
    <row r="60" spans="1:79" ht="15" customHeight="1" x14ac:dyDescent="0.2">
      <c r="A60" s="27">
        <v>1</v>
      </c>
      <c r="B60" s="28"/>
      <c r="C60" s="28"/>
      <c r="D60" s="28"/>
      <c r="E60" s="53"/>
      <c r="F60" s="27">
        <v>2</v>
      </c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53"/>
      <c r="X60" s="52">
        <v>3</v>
      </c>
      <c r="Y60" s="52"/>
      <c r="Z60" s="52"/>
      <c r="AA60" s="52"/>
      <c r="AB60" s="52"/>
      <c r="AC60" s="52">
        <v>4</v>
      </c>
      <c r="AD60" s="52"/>
      <c r="AE60" s="52"/>
      <c r="AF60" s="52"/>
      <c r="AG60" s="52"/>
      <c r="AH60" s="27">
        <v>5</v>
      </c>
      <c r="AI60" s="28"/>
      <c r="AJ60" s="53"/>
      <c r="AK60" s="52">
        <v>6</v>
      </c>
      <c r="AL60" s="52"/>
      <c r="AM60" s="52"/>
      <c r="AN60" s="52"/>
      <c r="AO60" s="52"/>
      <c r="AP60" s="52">
        <v>7</v>
      </c>
      <c r="AQ60" s="52"/>
      <c r="AR60" s="52"/>
      <c r="AS60" s="52"/>
      <c r="AT60" s="52"/>
      <c r="AU60" s="52">
        <v>8</v>
      </c>
      <c r="AV60" s="52"/>
      <c r="AW60" s="52"/>
      <c r="AX60" s="52"/>
      <c r="AY60" s="52"/>
      <c r="AZ60" s="27">
        <v>9</v>
      </c>
      <c r="BA60" s="28"/>
      <c r="BB60" s="53"/>
      <c r="BC60" s="52">
        <v>10</v>
      </c>
      <c r="BD60" s="52"/>
      <c r="BE60" s="52"/>
      <c r="BF60" s="52"/>
      <c r="BG60" s="52"/>
      <c r="BH60" s="52">
        <v>11</v>
      </c>
      <c r="BI60" s="52"/>
      <c r="BJ60" s="52"/>
      <c r="BK60" s="52"/>
      <c r="BL60" s="52"/>
      <c r="BM60" s="52">
        <v>12</v>
      </c>
      <c r="BN60" s="52"/>
      <c r="BO60" s="52"/>
      <c r="BP60" s="52"/>
      <c r="BQ60" s="52"/>
      <c r="BR60" s="27">
        <v>13</v>
      </c>
      <c r="BS60" s="28"/>
      <c r="BT60" s="53"/>
      <c r="BU60" s="52">
        <v>14</v>
      </c>
      <c r="BV60" s="52"/>
      <c r="BW60" s="52"/>
      <c r="BX60" s="52"/>
      <c r="BY60" s="52"/>
    </row>
    <row r="61" spans="1:79" s="2" customFormat="1" ht="13.5" hidden="1" customHeight="1" x14ac:dyDescent="0.2">
      <c r="A61" s="29" t="s">
        <v>88</v>
      </c>
      <c r="B61" s="30"/>
      <c r="C61" s="30"/>
      <c r="D61" s="30"/>
      <c r="E61" s="47"/>
      <c r="F61" s="29" t="s">
        <v>81</v>
      </c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47"/>
      <c r="X61" s="49" t="s">
        <v>89</v>
      </c>
      <c r="Y61" s="49"/>
      <c r="Z61" s="49"/>
      <c r="AA61" s="49"/>
      <c r="AB61" s="49"/>
      <c r="AC61" s="49" t="s">
        <v>90</v>
      </c>
      <c r="AD61" s="49"/>
      <c r="AE61" s="49"/>
      <c r="AF61" s="49"/>
      <c r="AG61" s="49"/>
      <c r="AH61" s="29" t="s">
        <v>116</v>
      </c>
      <c r="AI61" s="30"/>
      <c r="AJ61" s="47"/>
      <c r="AK61" s="90" t="s">
        <v>125</v>
      </c>
      <c r="AL61" s="90"/>
      <c r="AM61" s="90"/>
      <c r="AN61" s="90"/>
      <c r="AO61" s="90"/>
      <c r="AP61" s="49" t="s">
        <v>91</v>
      </c>
      <c r="AQ61" s="49"/>
      <c r="AR61" s="49"/>
      <c r="AS61" s="49"/>
      <c r="AT61" s="49"/>
      <c r="AU61" s="49" t="s">
        <v>92</v>
      </c>
      <c r="AV61" s="49"/>
      <c r="AW61" s="49"/>
      <c r="AX61" s="49"/>
      <c r="AY61" s="49"/>
      <c r="AZ61" s="29" t="s">
        <v>117</v>
      </c>
      <c r="BA61" s="30"/>
      <c r="BB61" s="47"/>
      <c r="BC61" s="90" t="s">
        <v>125</v>
      </c>
      <c r="BD61" s="90"/>
      <c r="BE61" s="90"/>
      <c r="BF61" s="90"/>
      <c r="BG61" s="90"/>
      <c r="BH61" s="49" t="s">
        <v>82</v>
      </c>
      <c r="BI61" s="49"/>
      <c r="BJ61" s="49"/>
      <c r="BK61" s="49"/>
      <c r="BL61" s="49"/>
      <c r="BM61" s="49" t="s">
        <v>83</v>
      </c>
      <c r="BN61" s="49"/>
      <c r="BO61" s="49"/>
      <c r="BP61" s="49"/>
      <c r="BQ61" s="49"/>
      <c r="BR61" s="29" t="s">
        <v>118</v>
      </c>
      <c r="BS61" s="30"/>
      <c r="BT61" s="47"/>
      <c r="BU61" s="90" t="s">
        <v>125</v>
      </c>
      <c r="BV61" s="90"/>
      <c r="BW61" s="90"/>
      <c r="BX61" s="90"/>
      <c r="BY61" s="90"/>
      <c r="CA61" t="s">
        <v>37</v>
      </c>
    </row>
    <row r="62" spans="1:79" s="10" customFormat="1" ht="12.75" customHeight="1" x14ac:dyDescent="0.2">
      <c r="A62" s="104"/>
      <c r="B62" s="105"/>
      <c r="C62" s="105"/>
      <c r="D62" s="105"/>
      <c r="E62" s="106"/>
      <c r="F62" s="69" t="s">
        <v>188</v>
      </c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8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94"/>
      <c r="AI62" s="95"/>
      <c r="AJ62" s="96"/>
      <c r="AK62" s="103">
        <f>IF(ISNUMBER(X62),X62,0)+IF(ISNUMBER(AC62),AC62,0)</f>
        <v>0</v>
      </c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94"/>
      <c r="BA62" s="95"/>
      <c r="BB62" s="96"/>
      <c r="BC62" s="103">
        <f>IF(ISNUMBER(AP62),AP62,0)+IF(ISNUMBER(AU62),AU62,0)</f>
        <v>0</v>
      </c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94"/>
      <c r="BS62" s="95"/>
      <c r="BT62" s="96"/>
      <c r="BU62" s="103">
        <f>IF(ISNUMBER(BH62),BH62,0)+IF(ISNUMBER(BM62),BM62,0)</f>
        <v>0</v>
      </c>
      <c r="BV62" s="103"/>
      <c r="BW62" s="103"/>
      <c r="BX62" s="103"/>
      <c r="BY62" s="103"/>
      <c r="CA62" s="10" t="s">
        <v>38</v>
      </c>
    </row>
    <row r="64" spans="1:79" ht="14.25" customHeight="1" x14ac:dyDescent="0.2">
      <c r="A64" s="76" t="s">
        <v>308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</row>
    <row r="65" spans="1:79" ht="15" customHeight="1" x14ac:dyDescent="0.2">
      <c r="A65" s="36" t="s">
        <v>222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</row>
    <row r="67" spans="1:79" ht="23.1" customHeight="1" x14ac:dyDescent="0.2">
      <c r="A67" s="97" t="s">
        <v>157</v>
      </c>
      <c r="B67" s="98"/>
      <c r="C67" s="98"/>
      <c r="D67" s="99"/>
      <c r="E67" s="80" t="s">
        <v>22</v>
      </c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2"/>
      <c r="X67" s="27" t="s">
        <v>226</v>
      </c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53"/>
      <c r="AP67" s="27" t="s">
        <v>229</v>
      </c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53"/>
    </row>
    <row r="68" spans="1:79" ht="48.75" customHeight="1" x14ac:dyDescent="0.2">
      <c r="A68" s="100"/>
      <c r="B68" s="101"/>
      <c r="C68" s="101"/>
      <c r="D68" s="102"/>
      <c r="E68" s="83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5"/>
      <c r="X68" s="27" t="s">
        <v>7</v>
      </c>
      <c r="Y68" s="28"/>
      <c r="Z68" s="28"/>
      <c r="AA68" s="28"/>
      <c r="AB68" s="53"/>
      <c r="AC68" s="27" t="s">
        <v>6</v>
      </c>
      <c r="AD68" s="28"/>
      <c r="AE68" s="28"/>
      <c r="AF68" s="28"/>
      <c r="AG68" s="53"/>
      <c r="AH68" s="73" t="s">
        <v>155</v>
      </c>
      <c r="AI68" s="74"/>
      <c r="AJ68" s="75"/>
      <c r="AK68" s="27" t="s">
        <v>8</v>
      </c>
      <c r="AL68" s="28"/>
      <c r="AM68" s="28"/>
      <c r="AN68" s="28"/>
      <c r="AO68" s="53"/>
      <c r="AP68" s="27" t="s">
        <v>7</v>
      </c>
      <c r="AQ68" s="28"/>
      <c r="AR68" s="28"/>
      <c r="AS68" s="28"/>
      <c r="AT68" s="53"/>
      <c r="AU68" s="27" t="s">
        <v>6</v>
      </c>
      <c r="AV68" s="28"/>
      <c r="AW68" s="28"/>
      <c r="AX68" s="28"/>
      <c r="AY68" s="53"/>
      <c r="AZ68" s="73" t="s">
        <v>155</v>
      </c>
      <c r="BA68" s="74"/>
      <c r="BB68" s="75"/>
      <c r="BC68" s="27" t="s">
        <v>121</v>
      </c>
      <c r="BD68" s="28"/>
      <c r="BE68" s="28"/>
      <c r="BF68" s="28"/>
      <c r="BG68" s="53"/>
    </row>
    <row r="69" spans="1:79" ht="12.75" customHeight="1" x14ac:dyDescent="0.2">
      <c r="A69" s="27">
        <v>1</v>
      </c>
      <c r="B69" s="28"/>
      <c r="C69" s="28"/>
      <c r="D69" s="53"/>
      <c r="E69" s="27">
        <v>2</v>
      </c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53"/>
      <c r="X69" s="27">
        <v>3</v>
      </c>
      <c r="Y69" s="28"/>
      <c r="Z69" s="28"/>
      <c r="AA69" s="28"/>
      <c r="AB69" s="53"/>
      <c r="AC69" s="27">
        <v>4</v>
      </c>
      <c r="AD69" s="28"/>
      <c r="AE69" s="28"/>
      <c r="AF69" s="28"/>
      <c r="AG69" s="53"/>
      <c r="AH69" s="27">
        <v>5</v>
      </c>
      <c r="AI69" s="28"/>
      <c r="AJ69" s="53"/>
      <c r="AK69" s="27">
        <v>6</v>
      </c>
      <c r="AL69" s="28"/>
      <c r="AM69" s="28"/>
      <c r="AN69" s="28"/>
      <c r="AO69" s="53"/>
      <c r="AP69" s="27">
        <v>7</v>
      </c>
      <c r="AQ69" s="28"/>
      <c r="AR69" s="28"/>
      <c r="AS69" s="28"/>
      <c r="AT69" s="53"/>
      <c r="AU69" s="27">
        <v>8</v>
      </c>
      <c r="AV69" s="28"/>
      <c r="AW69" s="28"/>
      <c r="AX69" s="28"/>
      <c r="AY69" s="53"/>
      <c r="AZ69" s="27">
        <v>9</v>
      </c>
      <c r="BA69" s="28"/>
      <c r="BB69" s="53"/>
      <c r="BC69" s="27">
        <v>10</v>
      </c>
      <c r="BD69" s="28"/>
      <c r="BE69" s="28"/>
      <c r="BF69" s="28"/>
      <c r="BG69" s="53"/>
    </row>
    <row r="70" spans="1:79" s="2" customFormat="1" ht="12.75" hidden="1" customHeight="1" x14ac:dyDescent="0.2">
      <c r="A70" s="29" t="s">
        <v>88</v>
      </c>
      <c r="B70" s="30"/>
      <c r="C70" s="30"/>
      <c r="D70" s="47"/>
      <c r="E70" s="29" t="s">
        <v>81</v>
      </c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47"/>
      <c r="X70" s="29" t="s">
        <v>84</v>
      </c>
      <c r="Y70" s="30"/>
      <c r="Z70" s="30"/>
      <c r="AA70" s="30"/>
      <c r="AB70" s="47"/>
      <c r="AC70" s="29" t="s">
        <v>85</v>
      </c>
      <c r="AD70" s="30"/>
      <c r="AE70" s="30"/>
      <c r="AF70" s="30"/>
      <c r="AG70" s="47"/>
      <c r="AH70" s="29" t="s">
        <v>119</v>
      </c>
      <c r="AI70" s="30"/>
      <c r="AJ70" s="47"/>
      <c r="AK70" s="107" t="s">
        <v>125</v>
      </c>
      <c r="AL70" s="108"/>
      <c r="AM70" s="108"/>
      <c r="AN70" s="108"/>
      <c r="AO70" s="109"/>
      <c r="AP70" s="29" t="s">
        <v>86</v>
      </c>
      <c r="AQ70" s="30"/>
      <c r="AR70" s="30"/>
      <c r="AS70" s="30"/>
      <c r="AT70" s="47"/>
      <c r="AU70" s="29" t="s">
        <v>87</v>
      </c>
      <c r="AV70" s="30"/>
      <c r="AW70" s="30"/>
      <c r="AX70" s="30"/>
      <c r="AY70" s="47"/>
      <c r="AZ70" s="29" t="s">
        <v>120</v>
      </c>
      <c r="BA70" s="30"/>
      <c r="BB70" s="47"/>
      <c r="BC70" s="107" t="s">
        <v>125</v>
      </c>
      <c r="BD70" s="108"/>
      <c r="BE70" s="108"/>
      <c r="BF70" s="108"/>
      <c r="BG70" s="109"/>
      <c r="CA70" t="s">
        <v>39</v>
      </c>
    </row>
    <row r="71" spans="1:79" s="24" customFormat="1" ht="12.75" customHeight="1" x14ac:dyDescent="0.2">
      <c r="A71" s="91">
        <v>2111</v>
      </c>
      <c r="B71" s="92"/>
      <c r="C71" s="92"/>
      <c r="D71" s="93"/>
      <c r="E71" s="43" t="s">
        <v>238</v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3"/>
      <c r="X71" s="87">
        <v>208793.18200000003</v>
      </c>
      <c r="Y71" s="88"/>
      <c r="Z71" s="88"/>
      <c r="AA71" s="88"/>
      <c r="AB71" s="89"/>
      <c r="AC71" s="87">
        <v>0</v>
      </c>
      <c r="AD71" s="88"/>
      <c r="AE71" s="88"/>
      <c r="AF71" s="88"/>
      <c r="AG71" s="89"/>
      <c r="AH71" s="87">
        <v>0</v>
      </c>
      <c r="AI71" s="88"/>
      <c r="AJ71" s="89"/>
      <c r="AK71" s="87">
        <f>IF(ISNUMBER(X71),X71,0)+IF(ISNUMBER(AC71),AC71,0)</f>
        <v>208793.18200000003</v>
      </c>
      <c r="AL71" s="88"/>
      <c r="AM71" s="88"/>
      <c r="AN71" s="88"/>
      <c r="AO71" s="89"/>
      <c r="AP71" s="87">
        <v>224661.46383200004</v>
      </c>
      <c r="AQ71" s="88"/>
      <c r="AR71" s="88"/>
      <c r="AS71" s="88"/>
      <c r="AT71" s="89"/>
      <c r="AU71" s="87">
        <v>0</v>
      </c>
      <c r="AV71" s="88"/>
      <c r="AW71" s="88"/>
      <c r="AX71" s="88"/>
      <c r="AY71" s="89"/>
      <c r="AZ71" s="87">
        <v>0</v>
      </c>
      <c r="BA71" s="88"/>
      <c r="BB71" s="89"/>
      <c r="BC71" s="87">
        <f>IF(ISNUMBER(AP71),AP71,0)+IF(ISNUMBER(AU71),AU71,0)</f>
        <v>224661.46383200004</v>
      </c>
      <c r="BD71" s="88"/>
      <c r="BE71" s="88"/>
      <c r="BF71" s="88"/>
      <c r="BG71" s="89"/>
      <c r="CA71" s="24" t="s">
        <v>40</v>
      </c>
    </row>
    <row r="72" spans="1:79" s="24" customFormat="1" ht="12.75" customHeight="1" x14ac:dyDescent="0.2">
      <c r="A72" s="91">
        <v>2120</v>
      </c>
      <c r="B72" s="92"/>
      <c r="C72" s="92"/>
      <c r="D72" s="93"/>
      <c r="E72" s="43" t="s">
        <v>239</v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3"/>
      <c r="X72" s="87">
        <v>45934.872000000003</v>
      </c>
      <c r="Y72" s="88"/>
      <c r="Z72" s="88"/>
      <c r="AA72" s="88"/>
      <c r="AB72" s="89"/>
      <c r="AC72" s="87">
        <v>0</v>
      </c>
      <c r="AD72" s="88"/>
      <c r="AE72" s="88"/>
      <c r="AF72" s="88"/>
      <c r="AG72" s="89"/>
      <c r="AH72" s="87">
        <v>0</v>
      </c>
      <c r="AI72" s="88"/>
      <c r="AJ72" s="89"/>
      <c r="AK72" s="87">
        <f>IF(ISNUMBER(X72),X72,0)+IF(ISNUMBER(AC72),AC72,0)</f>
        <v>45934.872000000003</v>
      </c>
      <c r="AL72" s="88"/>
      <c r="AM72" s="88"/>
      <c r="AN72" s="88"/>
      <c r="AO72" s="89"/>
      <c r="AP72" s="87">
        <v>49425.922272000003</v>
      </c>
      <c r="AQ72" s="88"/>
      <c r="AR72" s="88"/>
      <c r="AS72" s="88"/>
      <c r="AT72" s="89"/>
      <c r="AU72" s="87">
        <v>0</v>
      </c>
      <c r="AV72" s="88"/>
      <c r="AW72" s="88"/>
      <c r="AX72" s="88"/>
      <c r="AY72" s="89"/>
      <c r="AZ72" s="87">
        <v>0</v>
      </c>
      <c r="BA72" s="88"/>
      <c r="BB72" s="89"/>
      <c r="BC72" s="87">
        <f>IF(ISNUMBER(AP72),AP72,0)+IF(ISNUMBER(AU72),AU72,0)</f>
        <v>49425.922272000003</v>
      </c>
      <c r="BD72" s="88"/>
      <c r="BE72" s="88"/>
      <c r="BF72" s="88"/>
      <c r="BG72" s="89"/>
    </row>
    <row r="73" spans="1:79" s="10" customFormat="1" ht="12.75" customHeight="1" x14ac:dyDescent="0.2">
      <c r="A73" s="104"/>
      <c r="B73" s="105"/>
      <c r="C73" s="105"/>
      <c r="D73" s="106"/>
      <c r="E73" s="69" t="s">
        <v>188</v>
      </c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8"/>
      <c r="X73" s="94">
        <v>254728.05400000003</v>
      </c>
      <c r="Y73" s="95"/>
      <c r="Z73" s="95"/>
      <c r="AA73" s="95"/>
      <c r="AB73" s="96"/>
      <c r="AC73" s="94">
        <v>0</v>
      </c>
      <c r="AD73" s="95"/>
      <c r="AE73" s="95"/>
      <c r="AF73" s="95"/>
      <c r="AG73" s="96"/>
      <c r="AH73" s="94">
        <v>0</v>
      </c>
      <c r="AI73" s="95"/>
      <c r="AJ73" s="96"/>
      <c r="AK73" s="94">
        <f>IF(ISNUMBER(X73),X73,0)+IF(ISNUMBER(AC73),AC73,0)</f>
        <v>254728.05400000003</v>
      </c>
      <c r="AL73" s="95"/>
      <c r="AM73" s="95"/>
      <c r="AN73" s="95"/>
      <c r="AO73" s="96"/>
      <c r="AP73" s="94">
        <v>274087.38610400003</v>
      </c>
      <c r="AQ73" s="95"/>
      <c r="AR73" s="95"/>
      <c r="AS73" s="95"/>
      <c r="AT73" s="96"/>
      <c r="AU73" s="94">
        <v>0</v>
      </c>
      <c r="AV73" s="95"/>
      <c r="AW73" s="95"/>
      <c r="AX73" s="95"/>
      <c r="AY73" s="96"/>
      <c r="AZ73" s="94">
        <v>0</v>
      </c>
      <c r="BA73" s="95"/>
      <c r="BB73" s="96"/>
      <c r="BC73" s="94">
        <f>IF(ISNUMBER(AP73),AP73,0)+IF(ISNUMBER(AU73),AU73,0)</f>
        <v>274087.38610400003</v>
      </c>
      <c r="BD73" s="95"/>
      <c r="BE73" s="95"/>
      <c r="BF73" s="95"/>
      <c r="BG73" s="96"/>
    </row>
    <row r="75" spans="1:79" ht="14.25" customHeight="1" x14ac:dyDescent="0.2">
      <c r="A75" s="76" t="s">
        <v>309</v>
      </c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</row>
    <row r="76" spans="1:79" ht="15" customHeight="1" x14ac:dyDescent="0.2">
      <c r="A76" s="36" t="s">
        <v>222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</row>
    <row r="78" spans="1:79" ht="23.1" customHeight="1" x14ac:dyDescent="0.2">
      <c r="A78" s="97" t="s">
        <v>158</v>
      </c>
      <c r="B78" s="98"/>
      <c r="C78" s="98"/>
      <c r="D78" s="98"/>
      <c r="E78" s="99"/>
      <c r="F78" s="80" t="s">
        <v>22</v>
      </c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2"/>
      <c r="X78" s="27" t="s">
        <v>226</v>
      </c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53"/>
      <c r="AP78" s="27" t="s">
        <v>229</v>
      </c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53"/>
    </row>
    <row r="79" spans="1:79" ht="53.25" customHeight="1" x14ac:dyDescent="0.2">
      <c r="A79" s="100"/>
      <c r="B79" s="101"/>
      <c r="C79" s="101"/>
      <c r="D79" s="101"/>
      <c r="E79" s="102"/>
      <c r="F79" s="83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5"/>
      <c r="X79" s="27" t="s">
        <v>7</v>
      </c>
      <c r="Y79" s="28"/>
      <c r="Z79" s="28"/>
      <c r="AA79" s="28"/>
      <c r="AB79" s="53"/>
      <c r="AC79" s="27" t="s">
        <v>6</v>
      </c>
      <c r="AD79" s="28"/>
      <c r="AE79" s="28"/>
      <c r="AF79" s="28"/>
      <c r="AG79" s="53"/>
      <c r="AH79" s="73" t="s">
        <v>155</v>
      </c>
      <c r="AI79" s="74"/>
      <c r="AJ79" s="75"/>
      <c r="AK79" s="27" t="s">
        <v>8</v>
      </c>
      <c r="AL79" s="28"/>
      <c r="AM79" s="28"/>
      <c r="AN79" s="28"/>
      <c r="AO79" s="53"/>
      <c r="AP79" s="27" t="s">
        <v>7</v>
      </c>
      <c r="AQ79" s="28"/>
      <c r="AR79" s="28"/>
      <c r="AS79" s="28"/>
      <c r="AT79" s="53"/>
      <c r="AU79" s="27" t="s">
        <v>6</v>
      </c>
      <c r="AV79" s="28"/>
      <c r="AW79" s="28"/>
      <c r="AX79" s="28"/>
      <c r="AY79" s="53"/>
      <c r="AZ79" s="73" t="s">
        <v>155</v>
      </c>
      <c r="BA79" s="74"/>
      <c r="BB79" s="75"/>
      <c r="BC79" s="27" t="s">
        <v>121</v>
      </c>
      <c r="BD79" s="28"/>
      <c r="BE79" s="28"/>
      <c r="BF79" s="28"/>
      <c r="BG79" s="53"/>
    </row>
    <row r="80" spans="1:79" ht="15" customHeight="1" x14ac:dyDescent="0.2">
      <c r="A80" s="27">
        <v>1</v>
      </c>
      <c r="B80" s="28"/>
      <c r="C80" s="28"/>
      <c r="D80" s="28"/>
      <c r="E80" s="53"/>
      <c r="F80" s="27">
        <v>2</v>
      </c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53"/>
      <c r="X80" s="27">
        <v>3</v>
      </c>
      <c r="Y80" s="28"/>
      <c r="Z80" s="28"/>
      <c r="AA80" s="28"/>
      <c r="AB80" s="53"/>
      <c r="AC80" s="27">
        <v>4</v>
      </c>
      <c r="AD80" s="28"/>
      <c r="AE80" s="28"/>
      <c r="AF80" s="28"/>
      <c r="AG80" s="53"/>
      <c r="AH80" s="27">
        <v>5</v>
      </c>
      <c r="AI80" s="28"/>
      <c r="AJ80" s="53"/>
      <c r="AK80" s="27">
        <v>6</v>
      </c>
      <c r="AL80" s="28"/>
      <c r="AM80" s="28"/>
      <c r="AN80" s="28"/>
      <c r="AO80" s="53"/>
      <c r="AP80" s="27">
        <v>7</v>
      </c>
      <c r="AQ80" s="28"/>
      <c r="AR80" s="28"/>
      <c r="AS80" s="28"/>
      <c r="AT80" s="53"/>
      <c r="AU80" s="27">
        <v>8</v>
      </c>
      <c r="AV80" s="28"/>
      <c r="AW80" s="28"/>
      <c r="AX80" s="28"/>
      <c r="AY80" s="53"/>
      <c r="AZ80" s="27">
        <v>9</v>
      </c>
      <c r="BA80" s="28"/>
      <c r="BB80" s="53"/>
      <c r="BC80" s="27">
        <v>10</v>
      </c>
      <c r="BD80" s="28"/>
      <c r="BE80" s="28"/>
      <c r="BF80" s="28"/>
      <c r="BG80" s="53"/>
    </row>
    <row r="81" spans="1:79" s="2" customFormat="1" ht="15" hidden="1" customHeight="1" x14ac:dyDescent="0.2">
      <c r="A81" s="29" t="s">
        <v>88</v>
      </c>
      <c r="B81" s="30"/>
      <c r="C81" s="30"/>
      <c r="D81" s="30"/>
      <c r="E81" s="47"/>
      <c r="F81" s="29" t="s">
        <v>81</v>
      </c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47"/>
      <c r="X81" s="29" t="s">
        <v>84</v>
      </c>
      <c r="Y81" s="30"/>
      <c r="Z81" s="30"/>
      <c r="AA81" s="30"/>
      <c r="AB81" s="47"/>
      <c r="AC81" s="29" t="s">
        <v>85</v>
      </c>
      <c r="AD81" s="30"/>
      <c r="AE81" s="30"/>
      <c r="AF81" s="30"/>
      <c r="AG81" s="47"/>
      <c r="AH81" s="29" t="s">
        <v>119</v>
      </c>
      <c r="AI81" s="30"/>
      <c r="AJ81" s="47"/>
      <c r="AK81" s="107" t="s">
        <v>125</v>
      </c>
      <c r="AL81" s="108"/>
      <c r="AM81" s="108"/>
      <c r="AN81" s="108"/>
      <c r="AO81" s="109"/>
      <c r="AP81" s="29" t="s">
        <v>86</v>
      </c>
      <c r="AQ81" s="30"/>
      <c r="AR81" s="30"/>
      <c r="AS81" s="30"/>
      <c r="AT81" s="47"/>
      <c r="AU81" s="29" t="s">
        <v>87</v>
      </c>
      <c r="AV81" s="30"/>
      <c r="AW81" s="30"/>
      <c r="AX81" s="30"/>
      <c r="AY81" s="47"/>
      <c r="AZ81" s="29" t="s">
        <v>120</v>
      </c>
      <c r="BA81" s="30"/>
      <c r="BB81" s="47"/>
      <c r="BC81" s="107" t="s">
        <v>125</v>
      </c>
      <c r="BD81" s="108"/>
      <c r="BE81" s="108"/>
      <c r="BF81" s="108"/>
      <c r="BG81" s="109"/>
      <c r="CA81" t="s">
        <v>41</v>
      </c>
    </row>
    <row r="82" spans="1:79" s="10" customFormat="1" ht="12.75" customHeight="1" x14ac:dyDescent="0.2">
      <c r="A82" s="104"/>
      <c r="B82" s="105"/>
      <c r="C82" s="105"/>
      <c r="D82" s="105"/>
      <c r="E82" s="106"/>
      <c r="F82" s="69" t="s">
        <v>188</v>
      </c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8"/>
      <c r="X82" s="94"/>
      <c r="Y82" s="95"/>
      <c r="Z82" s="95"/>
      <c r="AA82" s="95"/>
      <c r="AB82" s="96"/>
      <c r="AC82" s="94"/>
      <c r="AD82" s="95"/>
      <c r="AE82" s="95"/>
      <c r="AF82" s="95"/>
      <c r="AG82" s="96"/>
      <c r="AH82" s="94"/>
      <c r="AI82" s="95"/>
      <c r="AJ82" s="96"/>
      <c r="AK82" s="94">
        <f>IF(ISNUMBER(X82),X82,0)+IF(ISNUMBER(AC82),AC82,0)</f>
        <v>0</v>
      </c>
      <c r="AL82" s="95"/>
      <c r="AM82" s="95"/>
      <c r="AN82" s="95"/>
      <c r="AO82" s="96"/>
      <c r="AP82" s="94"/>
      <c r="AQ82" s="95"/>
      <c r="AR82" s="95"/>
      <c r="AS82" s="95"/>
      <c r="AT82" s="96"/>
      <c r="AU82" s="94"/>
      <c r="AV82" s="95"/>
      <c r="AW82" s="95"/>
      <c r="AX82" s="95"/>
      <c r="AY82" s="96"/>
      <c r="AZ82" s="94"/>
      <c r="BA82" s="95"/>
      <c r="BB82" s="96"/>
      <c r="BC82" s="94">
        <f>IF(ISNUMBER(AP82),AP82,0)+IF(ISNUMBER(AU82),AU82,0)</f>
        <v>0</v>
      </c>
      <c r="BD82" s="95"/>
      <c r="BE82" s="95"/>
      <c r="BF82" s="95"/>
      <c r="BG82" s="96"/>
      <c r="CA82" s="10" t="s">
        <v>42</v>
      </c>
    </row>
    <row r="85" spans="1:79" ht="14.25" customHeight="1" x14ac:dyDescent="0.2">
      <c r="A85" s="76" t="s">
        <v>159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</row>
    <row r="87" spans="1:79" ht="14.25" customHeight="1" x14ac:dyDescent="0.2">
      <c r="A87" s="76" t="s">
        <v>296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</row>
    <row r="88" spans="1:79" ht="15" customHeight="1" x14ac:dyDescent="0.2">
      <c r="A88" s="36" t="s">
        <v>222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</row>
    <row r="90" spans="1:79" ht="23.1" customHeight="1" x14ac:dyDescent="0.2">
      <c r="A90" s="80" t="s">
        <v>9</v>
      </c>
      <c r="B90" s="81"/>
      <c r="C90" s="81"/>
      <c r="D90" s="80" t="s">
        <v>160</v>
      </c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2"/>
      <c r="T90" s="52" t="s">
        <v>223</v>
      </c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 t="s">
        <v>224</v>
      </c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 t="s">
        <v>225</v>
      </c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</row>
    <row r="91" spans="1:79" ht="52.5" customHeight="1" x14ac:dyDescent="0.2">
      <c r="A91" s="83"/>
      <c r="B91" s="84"/>
      <c r="C91" s="84"/>
      <c r="D91" s="83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5"/>
      <c r="T91" s="52" t="s">
        <v>7</v>
      </c>
      <c r="U91" s="52"/>
      <c r="V91" s="52"/>
      <c r="W91" s="52"/>
      <c r="X91" s="52"/>
      <c r="Y91" s="52" t="s">
        <v>6</v>
      </c>
      <c r="Z91" s="52"/>
      <c r="AA91" s="52"/>
      <c r="AB91" s="52"/>
      <c r="AC91" s="52"/>
      <c r="AD91" s="73" t="s">
        <v>155</v>
      </c>
      <c r="AE91" s="74"/>
      <c r="AF91" s="75"/>
      <c r="AG91" s="52" t="s">
        <v>8</v>
      </c>
      <c r="AH91" s="52"/>
      <c r="AI91" s="52"/>
      <c r="AJ91" s="52"/>
      <c r="AK91" s="52"/>
      <c r="AL91" s="52" t="s">
        <v>7</v>
      </c>
      <c r="AM91" s="52"/>
      <c r="AN91" s="52"/>
      <c r="AO91" s="52"/>
      <c r="AP91" s="52"/>
      <c r="AQ91" s="52" t="s">
        <v>6</v>
      </c>
      <c r="AR91" s="52"/>
      <c r="AS91" s="52"/>
      <c r="AT91" s="52"/>
      <c r="AU91" s="52"/>
      <c r="AV91" s="73" t="s">
        <v>155</v>
      </c>
      <c r="AW91" s="74"/>
      <c r="AX91" s="75"/>
      <c r="AY91" s="52" t="s">
        <v>121</v>
      </c>
      <c r="AZ91" s="52"/>
      <c r="BA91" s="52"/>
      <c r="BB91" s="52"/>
      <c r="BC91" s="52"/>
      <c r="BD91" s="52" t="s">
        <v>7</v>
      </c>
      <c r="BE91" s="52"/>
      <c r="BF91" s="52"/>
      <c r="BG91" s="52"/>
      <c r="BH91" s="52"/>
      <c r="BI91" s="52" t="s">
        <v>6</v>
      </c>
      <c r="BJ91" s="52"/>
      <c r="BK91" s="52"/>
      <c r="BL91" s="52"/>
      <c r="BM91" s="52"/>
      <c r="BN91" s="73" t="s">
        <v>155</v>
      </c>
      <c r="BO91" s="74"/>
      <c r="BP91" s="75"/>
      <c r="BQ91" s="52" t="s">
        <v>122</v>
      </c>
      <c r="BR91" s="52"/>
      <c r="BS91" s="52"/>
      <c r="BT91" s="52"/>
      <c r="BU91" s="52"/>
    </row>
    <row r="92" spans="1:79" ht="15" customHeight="1" x14ac:dyDescent="0.2">
      <c r="A92" s="27">
        <v>1</v>
      </c>
      <c r="B92" s="28"/>
      <c r="C92" s="28"/>
      <c r="D92" s="27">
        <v>2</v>
      </c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53"/>
      <c r="T92" s="52">
        <v>3</v>
      </c>
      <c r="U92" s="52"/>
      <c r="V92" s="52"/>
      <c r="W92" s="52"/>
      <c r="X92" s="52"/>
      <c r="Y92" s="52">
        <v>4</v>
      </c>
      <c r="Z92" s="52"/>
      <c r="AA92" s="52"/>
      <c r="AB92" s="52"/>
      <c r="AC92" s="52"/>
      <c r="AD92" s="27">
        <v>5</v>
      </c>
      <c r="AE92" s="28"/>
      <c r="AF92" s="53"/>
      <c r="AG92" s="52">
        <v>6</v>
      </c>
      <c r="AH92" s="52"/>
      <c r="AI92" s="52"/>
      <c r="AJ92" s="52"/>
      <c r="AK92" s="52"/>
      <c r="AL92" s="52">
        <v>7</v>
      </c>
      <c r="AM92" s="52"/>
      <c r="AN92" s="52"/>
      <c r="AO92" s="52"/>
      <c r="AP92" s="52"/>
      <c r="AQ92" s="52">
        <v>8</v>
      </c>
      <c r="AR92" s="52"/>
      <c r="AS92" s="52"/>
      <c r="AT92" s="52"/>
      <c r="AU92" s="52"/>
      <c r="AV92" s="27">
        <v>9</v>
      </c>
      <c r="AW92" s="28"/>
      <c r="AX92" s="53"/>
      <c r="AY92" s="52">
        <v>10</v>
      </c>
      <c r="AZ92" s="52"/>
      <c r="BA92" s="52"/>
      <c r="BB92" s="52"/>
      <c r="BC92" s="52"/>
      <c r="BD92" s="52">
        <v>11</v>
      </c>
      <c r="BE92" s="52"/>
      <c r="BF92" s="52"/>
      <c r="BG92" s="52"/>
      <c r="BH92" s="52"/>
      <c r="BI92" s="52">
        <v>12</v>
      </c>
      <c r="BJ92" s="52"/>
      <c r="BK92" s="52"/>
      <c r="BL92" s="52"/>
      <c r="BM92" s="52"/>
      <c r="BN92" s="27">
        <v>13</v>
      </c>
      <c r="BO92" s="28"/>
      <c r="BP92" s="53"/>
      <c r="BQ92" s="52">
        <v>14</v>
      </c>
      <c r="BR92" s="52"/>
      <c r="BS92" s="52"/>
      <c r="BT92" s="52"/>
      <c r="BU92" s="52"/>
    </row>
    <row r="93" spans="1:79" s="2" customFormat="1" ht="14.25" hidden="1" customHeight="1" x14ac:dyDescent="0.2">
      <c r="A93" s="29" t="s">
        <v>93</v>
      </c>
      <c r="B93" s="30"/>
      <c r="C93" s="30"/>
      <c r="D93" s="29" t="s">
        <v>81</v>
      </c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47"/>
      <c r="T93" s="49" t="s">
        <v>89</v>
      </c>
      <c r="U93" s="49"/>
      <c r="V93" s="49"/>
      <c r="W93" s="49"/>
      <c r="X93" s="49"/>
      <c r="Y93" s="49" t="s">
        <v>90</v>
      </c>
      <c r="Z93" s="49"/>
      <c r="AA93" s="49"/>
      <c r="AB93" s="49"/>
      <c r="AC93" s="49"/>
      <c r="AD93" s="29" t="s">
        <v>116</v>
      </c>
      <c r="AE93" s="30"/>
      <c r="AF93" s="47"/>
      <c r="AG93" s="90" t="s">
        <v>125</v>
      </c>
      <c r="AH93" s="90"/>
      <c r="AI93" s="90"/>
      <c r="AJ93" s="90"/>
      <c r="AK93" s="90"/>
      <c r="AL93" s="49" t="s">
        <v>91</v>
      </c>
      <c r="AM93" s="49"/>
      <c r="AN93" s="49"/>
      <c r="AO93" s="49"/>
      <c r="AP93" s="49"/>
      <c r="AQ93" s="49" t="s">
        <v>92</v>
      </c>
      <c r="AR93" s="49"/>
      <c r="AS93" s="49"/>
      <c r="AT93" s="49"/>
      <c r="AU93" s="49"/>
      <c r="AV93" s="29" t="s">
        <v>117</v>
      </c>
      <c r="AW93" s="30"/>
      <c r="AX93" s="47"/>
      <c r="AY93" s="90" t="s">
        <v>125</v>
      </c>
      <c r="AZ93" s="90"/>
      <c r="BA93" s="90"/>
      <c r="BB93" s="90"/>
      <c r="BC93" s="90"/>
      <c r="BD93" s="49" t="s">
        <v>82</v>
      </c>
      <c r="BE93" s="49"/>
      <c r="BF93" s="49"/>
      <c r="BG93" s="49"/>
      <c r="BH93" s="49"/>
      <c r="BI93" s="49" t="s">
        <v>83</v>
      </c>
      <c r="BJ93" s="49"/>
      <c r="BK93" s="49"/>
      <c r="BL93" s="49"/>
      <c r="BM93" s="49"/>
      <c r="BN93" s="29" t="s">
        <v>118</v>
      </c>
      <c r="BO93" s="30"/>
      <c r="BP93" s="47"/>
      <c r="BQ93" s="90" t="s">
        <v>125</v>
      </c>
      <c r="BR93" s="90"/>
      <c r="BS93" s="90"/>
      <c r="BT93" s="90"/>
      <c r="BU93" s="90"/>
      <c r="CA93" t="s">
        <v>43</v>
      </c>
    </row>
    <row r="94" spans="1:79" s="24" customFormat="1" ht="12.75" customHeight="1" x14ac:dyDescent="0.2">
      <c r="A94" s="91">
        <v>1</v>
      </c>
      <c r="B94" s="92"/>
      <c r="C94" s="92"/>
      <c r="D94" s="43" t="s">
        <v>238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3"/>
      <c r="T94" s="86">
        <v>0</v>
      </c>
      <c r="U94" s="86"/>
      <c r="V94" s="86"/>
      <c r="W94" s="86"/>
      <c r="X94" s="86"/>
      <c r="Y94" s="86">
        <v>0</v>
      </c>
      <c r="Z94" s="86"/>
      <c r="AA94" s="86"/>
      <c r="AB94" s="86"/>
      <c r="AC94" s="86"/>
      <c r="AD94" s="87">
        <v>0</v>
      </c>
      <c r="AE94" s="88"/>
      <c r="AF94" s="89"/>
      <c r="AG94" s="86">
        <f>IF(ISNUMBER(T94),T94,0)+IF(ISNUMBER(Y94),Y94,0)</f>
        <v>0</v>
      </c>
      <c r="AH94" s="86"/>
      <c r="AI94" s="86"/>
      <c r="AJ94" s="86"/>
      <c r="AK94" s="86"/>
      <c r="AL94" s="86">
        <v>0</v>
      </c>
      <c r="AM94" s="86"/>
      <c r="AN94" s="86"/>
      <c r="AO94" s="86"/>
      <c r="AP94" s="86"/>
      <c r="AQ94" s="86">
        <v>0</v>
      </c>
      <c r="AR94" s="86"/>
      <c r="AS94" s="86"/>
      <c r="AT94" s="86"/>
      <c r="AU94" s="86"/>
      <c r="AV94" s="87">
        <v>0</v>
      </c>
      <c r="AW94" s="88"/>
      <c r="AX94" s="89"/>
      <c r="AY94" s="86">
        <f>IF(ISNUMBER(AL94),AL94,0)+IF(ISNUMBER(AQ94),AQ94,0)</f>
        <v>0</v>
      </c>
      <c r="AZ94" s="86"/>
      <c r="BA94" s="86"/>
      <c r="BB94" s="86"/>
      <c r="BC94" s="86"/>
      <c r="BD94" s="86">
        <v>190853</v>
      </c>
      <c r="BE94" s="86"/>
      <c r="BF94" s="86"/>
      <c r="BG94" s="86"/>
      <c r="BH94" s="86"/>
      <c r="BI94" s="86">
        <v>0</v>
      </c>
      <c r="BJ94" s="86"/>
      <c r="BK94" s="86"/>
      <c r="BL94" s="86"/>
      <c r="BM94" s="86"/>
      <c r="BN94" s="87">
        <v>0</v>
      </c>
      <c r="BO94" s="88"/>
      <c r="BP94" s="89"/>
      <c r="BQ94" s="86">
        <f>IF(ISNUMBER(BD94),BD94,0)+IF(ISNUMBER(BI94),BI94,0)</f>
        <v>190853</v>
      </c>
      <c r="BR94" s="86"/>
      <c r="BS94" s="86"/>
      <c r="BT94" s="86"/>
      <c r="BU94" s="86"/>
      <c r="CA94" s="24" t="s">
        <v>44</v>
      </c>
    </row>
    <row r="95" spans="1:79" s="24" customFormat="1" ht="12.75" customHeight="1" x14ac:dyDescent="0.2">
      <c r="A95" s="91">
        <v>2</v>
      </c>
      <c r="B95" s="92"/>
      <c r="C95" s="92"/>
      <c r="D95" s="43" t="s">
        <v>321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3"/>
      <c r="T95" s="86">
        <v>0</v>
      </c>
      <c r="U95" s="86"/>
      <c r="V95" s="86"/>
      <c r="W95" s="86"/>
      <c r="X95" s="86"/>
      <c r="Y95" s="86">
        <v>0</v>
      </c>
      <c r="Z95" s="86"/>
      <c r="AA95" s="86"/>
      <c r="AB95" s="86"/>
      <c r="AC95" s="86"/>
      <c r="AD95" s="87">
        <v>0</v>
      </c>
      <c r="AE95" s="88"/>
      <c r="AF95" s="89"/>
      <c r="AG95" s="86">
        <f>IF(ISNUMBER(T95),T95,0)+IF(ISNUMBER(Y95),Y95,0)</f>
        <v>0</v>
      </c>
      <c r="AH95" s="86"/>
      <c r="AI95" s="86"/>
      <c r="AJ95" s="86"/>
      <c r="AK95" s="86"/>
      <c r="AL95" s="86">
        <v>0</v>
      </c>
      <c r="AM95" s="86"/>
      <c r="AN95" s="86"/>
      <c r="AO95" s="86"/>
      <c r="AP95" s="86"/>
      <c r="AQ95" s="86">
        <v>0</v>
      </c>
      <c r="AR95" s="86"/>
      <c r="AS95" s="86"/>
      <c r="AT95" s="86"/>
      <c r="AU95" s="86"/>
      <c r="AV95" s="87">
        <v>0</v>
      </c>
      <c r="AW95" s="88"/>
      <c r="AX95" s="89"/>
      <c r="AY95" s="86">
        <f>IF(ISNUMBER(AL95),AL95,0)+IF(ISNUMBER(AQ95),AQ95,0)</f>
        <v>0</v>
      </c>
      <c r="AZ95" s="86"/>
      <c r="BA95" s="86"/>
      <c r="BB95" s="86"/>
      <c r="BC95" s="86"/>
      <c r="BD95" s="86">
        <v>41988</v>
      </c>
      <c r="BE95" s="86"/>
      <c r="BF95" s="86"/>
      <c r="BG95" s="86"/>
      <c r="BH95" s="86"/>
      <c r="BI95" s="86">
        <v>0</v>
      </c>
      <c r="BJ95" s="86"/>
      <c r="BK95" s="86"/>
      <c r="BL95" s="86"/>
      <c r="BM95" s="86"/>
      <c r="BN95" s="87">
        <v>0</v>
      </c>
      <c r="BO95" s="88"/>
      <c r="BP95" s="89"/>
      <c r="BQ95" s="86">
        <f>IF(ISNUMBER(BD95),BD95,0)+IF(ISNUMBER(BI95),BI95,0)</f>
        <v>41988</v>
      </c>
      <c r="BR95" s="86"/>
      <c r="BS95" s="86"/>
      <c r="BT95" s="86"/>
      <c r="BU95" s="86"/>
    </row>
    <row r="96" spans="1:79" s="10" customFormat="1" ht="12.75" customHeight="1" x14ac:dyDescent="0.2">
      <c r="A96" s="104"/>
      <c r="B96" s="105"/>
      <c r="C96" s="105"/>
      <c r="D96" s="69" t="s">
        <v>188</v>
      </c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8"/>
      <c r="T96" s="103">
        <v>0</v>
      </c>
      <c r="U96" s="103"/>
      <c r="V96" s="103"/>
      <c r="W96" s="103"/>
      <c r="X96" s="103"/>
      <c r="Y96" s="103">
        <v>0</v>
      </c>
      <c r="Z96" s="103"/>
      <c r="AA96" s="103"/>
      <c r="AB96" s="103"/>
      <c r="AC96" s="103"/>
      <c r="AD96" s="94">
        <v>0</v>
      </c>
      <c r="AE96" s="95"/>
      <c r="AF96" s="96"/>
      <c r="AG96" s="103">
        <f>IF(ISNUMBER(T96),T96,0)+IF(ISNUMBER(Y96),Y96,0)</f>
        <v>0</v>
      </c>
      <c r="AH96" s="103"/>
      <c r="AI96" s="103"/>
      <c r="AJ96" s="103"/>
      <c r="AK96" s="103"/>
      <c r="AL96" s="103">
        <v>0</v>
      </c>
      <c r="AM96" s="103"/>
      <c r="AN96" s="103"/>
      <c r="AO96" s="103"/>
      <c r="AP96" s="103"/>
      <c r="AQ96" s="103">
        <v>0</v>
      </c>
      <c r="AR96" s="103"/>
      <c r="AS96" s="103"/>
      <c r="AT96" s="103"/>
      <c r="AU96" s="103"/>
      <c r="AV96" s="94">
        <v>0</v>
      </c>
      <c r="AW96" s="95"/>
      <c r="AX96" s="96"/>
      <c r="AY96" s="103">
        <f>IF(ISNUMBER(AL96),AL96,0)+IF(ISNUMBER(AQ96),AQ96,0)</f>
        <v>0</v>
      </c>
      <c r="AZ96" s="103"/>
      <c r="BA96" s="103"/>
      <c r="BB96" s="103"/>
      <c r="BC96" s="103"/>
      <c r="BD96" s="103">
        <v>232841</v>
      </c>
      <c r="BE96" s="103"/>
      <c r="BF96" s="103"/>
      <c r="BG96" s="103"/>
      <c r="BH96" s="103"/>
      <c r="BI96" s="103">
        <v>0</v>
      </c>
      <c r="BJ96" s="103"/>
      <c r="BK96" s="103"/>
      <c r="BL96" s="103"/>
      <c r="BM96" s="103"/>
      <c r="BN96" s="94">
        <v>0</v>
      </c>
      <c r="BO96" s="95"/>
      <c r="BP96" s="96"/>
      <c r="BQ96" s="103">
        <f>IF(ISNUMBER(BD96),BD96,0)+IF(ISNUMBER(BI96),BI96,0)</f>
        <v>232841</v>
      </c>
      <c r="BR96" s="103"/>
      <c r="BS96" s="103"/>
      <c r="BT96" s="103"/>
      <c r="BU96" s="103"/>
    </row>
    <row r="98" spans="1:79" ht="14.25" customHeight="1" x14ac:dyDescent="0.2">
      <c r="A98" s="76" t="s">
        <v>310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</row>
    <row r="99" spans="1:79" ht="15" customHeight="1" x14ac:dyDescent="0.2">
      <c r="A99" s="36" t="s">
        <v>222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</row>
    <row r="101" spans="1:79" ht="23.1" customHeight="1" x14ac:dyDescent="0.2">
      <c r="A101" s="80" t="s">
        <v>9</v>
      </c>
      <c r="B101" s="81"/>
      <c r="C101" s="81"/>
      <c r="D101" s="80" t="s">
        <v>160</v>
      </c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2"/>
      <c r="T101" s="52" t="s">
        <v>226</v>
      </c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 t="s">
        <v>229</v>
      </c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</row>
    <row r="102" spans="1:79" ht="54" customHeight="1" x14ac:dyDescent="0.2">
      <c r="A102" s="83"/>
      <c r="B102" s="84"/>
      <c r="C102" s="84"/>
      <c r="D102" s="83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5"/>
      <c r="T102" s="52" t="s">
        <v>7</v>
      </c>
      <c r="U102" s="52"/>
      <c r="V102" s="52"/>
      <c r="W102" s="52"/>
      <c r="X102" s="52"/>
      <c r="Y102" s="52" t="s">
        <v>6</v>
      </c>
      <c r="Z102" s="52"/>
      <c r="AA102" s="52"/>
      <c r="AB102" s="52"/>
      <c r="AC102" s="52"/>
      <c r="AD102" s="73" t="s">
        <v>155</v>
      </c>
      <c r="AE102" s="74"/>
      <c r="AF102" s="75"/>
      <c r="AG102" s="52" t="s">
        <v>8</v>
      </c>
      <c r="AH102" s="52"/>
      <c r="AI102" s="52"/>
      <c r="AJ102" s="52"/>
      <c r="AK102" s="52"/>
      <c r="AL102" s="52" t="s">
        <v>7</v>
      </c>
      <c r="AM102" s="52"/>
      <c r="AN102" s="52"/>
      <c r="AO102" s="52"/>
      <c r="AP102" s="52"/>
      <c r="AQ102" s="52" t="s">
        <v>6</v>
      </c>
      <c r="AR102" s="52"/>
      <c r="AS102" s="52"/>
      <c r="AT102" s="52"/>
      <c r="AU102" s="52"/>
      <c r="AV102" s="73" t="s">
        <v>155</v>
      </c>
      <c r="AW102" s="74"/>
      <c r="AX102" s="75"/>
      <c r="AY102" s="52" t="s">
        <v>121</v>
      </c>
      <c r="AZ102" s="52"/>
      <c r="BA102" s="52"/>
      <c r="BB102" s="52"/>
      <c r="BC102" s="52"/>
    </row>
    <row r="103" spans="1:79" ht="15" customHeight="1" x14ac:dyDescent="0.2">
      <c r="A103" s="27">
        <v>1</v>
      </c>
      <c r="B103" s="28"/>
      <c r="C103" s="28"/>
      <c r="D103" s="27">
        <v>2</v>
      </c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53"/>
      <c r="T103" s="52">
        <v>3</v>
      </c>
      <c r="U103" s="52"/>
      <c r="V103" s="52"/>
      <c r="W103" s="52"/>
      <c r="X103" s="52"/>
      <c r="Y103" s="52">
        <v>4</v>
      </c>
      <c r="Z103" s="52"/>
      <c r="AA103" s="52"/>
      <c r="AB103" s="52"/>
      <c r="AC103" s="52"/>
      <c r="AD103" s="27">
        <v>5</v>
      </c>
      <c r="AE103" s="28"/>
      <c r="AF103" s="53"/>
      <c r="AG103" s="52">
        <v>6</v>
      </c>
      <c r="AH103" s="52"/>
      <c r="AI103" s="52"/>
      <c r="AJ103" s="52"/>
      <c r="AK103" s="52"/>
      <c r="AL103" s="52">
        <v>7</v>
      </c>
      <c r="AM103" s="52"/>
      <c r="AN103" s="52"/>
      <c r="AO103" s="52"/>
      <c r="AP103" s="52"/>
      <c r="AQ103" s="52">
        <v>8</v>
      </c>
      <c r="AR103" s="52"/>
      <c r="AS103" s="52"/>
      <c r="AT103" s="52"/>
      <c r="AU103" s="52"/>
      <c r="AV103" s="27">
        <v>9</v>
      </c>
      <c r="AW103" s="28"/>
      <c r="AX103" s="53"/>
      <c r="AY103" s="52">
        <v>10</v>
      </c>
      <c r="AZ103" s="52"/>
      <c r="BA103" s="52"/>
      <c r="BB103" s="52"/>
      <c r="BC103" s="52"/>
    </row>
    <row r="104" spans="1:79" s="2" customFormat="1" ht="10.5" hidden="1" customHeight="1" x14ac:dyDescent="0.2">
      <c r="A104" s="29" t="s">
        <v>93</v>
      </c>
      <c r="B104" s="30"/>
      <c r="C104" s="30"/>
      <c r="D104" s="29" t="s">
        <v>81</v>
      </c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47"/>
      <c r="T104" s="49" t="s">
        <v>84</v>
      </c>
      <c r="U104" s="49"/>
      <c r="V104" s="49"/>
      <c r="W104" s="49"/>
      <c r="X104" s="49"/>
      <c r="Y104" s="49" t="s">
        <v>85</v>
      </c>
      <c r="Z104" s="49"/>
      <c r="AA104" s="49"/>
      <c r="AB104" s="49"/>
      <c r="AC104" s="49"/>
      <c r="AD104" s="29" t="s">
        <v>119</v>
      </c>
      <c r="AE104" s="30"/>
      <c r="AF104" s="47"/>
      <c r="AG104" s="90" t="s">
        <v>125</v>
      </c>
      <c r="AH104" s="90"/>
      <c r="AI104" s="90"/>
      <c r="AJ104" s="90"/>
      <c r="AK104" s="90"/>
      <c r="AL104" s="49" t="s">
        <v>86</v>
      </c>
      <c r="AM104" s="49"/>
      <c r="AN104" s="49"/>
      <c r="AO104" s="49"/>
      <c r="AP104" s="49"/>
      <c r="AQ104" s="49" t="s">
        <v>87</v>
      </c>
      <c r="AR104" s="49"/>
      <c r="AS104" s="49"/>
      <c r="AT104" s="49"/>
      <c r="AU104" s="49"/>
      <c r="AV104" s="29" t="s">
        <v>120</v>
      </c>
      <c r="AW104" s="30"/>
      <c r="AX104" s="47"/>
      <c r="AY104" s="90" t="s">
        <v>125</v>
      </c>
      <c r="AZ104" s="90"/>
      <c r="BA104" s="90"/>
      <c r="BB104" s="90"/>
      <c r="BC104" s="90"/>
      <c r="CA104" s="2" t="s">
        <v>45</v>
      </c>
    </row>
    <row r="105" spans="1:79" s="24" customFormat="1" ht="12.75" customHeight="1" x14ac:dyDescent="0.2">
      <c r="A105" s="91">
        <v>1</v>
      </c>
      <c r="B105" s="92"/>
      <c r="C105" s="92"/>
      <c r="D105" s="43" t="s">
        <v>238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3"/>
      <c r="T105" s="86">
        <v>208793.18</v>
      </c>
      <c r="U105" s="86"/>
      <c r="V105" s="86"/>
      <c r="W105" s="86"/>
      <c r="X105" s="86"/>
      <c r="Y105" s="86">
        <v>0</v>
      </c>
      <c r="Z105" s="86"/>
      <c r="AA105" s="86"/>
      <c r="AB105" s="86"/>
      <c r="AC105" s="86"/>
      <c r="AD105" s="87">
        <v>0</v>
      </c>
      <c r="AE105" s="88"/>
      <c r="AF105" s="89"/>
      <c r="AG105" s="86">
        <f>IF(ISNUMBER(T105),T105,0)+IF(ISNUMBER(Y105),Y105,0)</f>
        <v>208793.18</v>
      </c>
      <c r="AH105" s="86"/>
      <c r="AI105" s="86"/>
      <c r="AJ105" s="86"/>
      <c r="AK105" s="86"/>
      <c r="AL105" s="86">
        <v>224661.46</v>
      </c>
      <c r="AM105" s="86"/>
      <c r="AN105" s="86"/>
      <c r="AO105" s="86"/>
      <c r="AP105" s="86"/>
      <c r="AQ105" s="86">
        <v>0</v>
      </c>
      <c r="AR105" s="86"/>
      <c r="AS105" s="86"/>
      <c r="AT105" s="86"/>
      <c r="AU105" s="86"/>
      <c r="AV105" s="87">
        <v>0</v>
      </c>
      <c r="AW105" s="88"/>
      <c r="AX105" s="89"/>
      <c r="AY105" s="86">
        <f>IF(ISNUMBER(AL105),AL105,0)+IF(ISNUMBER(AQ105),AQ105,0)</f>
        <v>224661.46</v>
      </c>
      <c r="AZ105" s="86"/>
      <c r="BA105" s="86"/>
      <c r="BB105" s="86"/>
      <c r="BC105" s="86"/>
      <c r="CA105" s="24" t="s">
        <v>46</v>
      </c>
    </row>
    <row r="106" spans="1:79" s="24" customFormat="1" ht="12.75" customHeight="1" x14ac:dyDescent="0.2">
      <c r="A106" s="91">
        <v>2</v>
      </c>
      <c r="B106" s="92"/>
      <c r="C106" s="92"/>
      <c r="D106" s="43" t="s">
        <v>321</v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3"/>
      <c r="T106" s="86">
        <v>45934.87</v>
      </c>
      <c r="U106" s="86"/>
      <c r="V106" s="86"/>
      <c r="W106" s="86"/>
      <c r="X106" s="86"/>
      <c r="Y106" s="86">
        <v>0</v>
      </c>
      <c r="Z106" s="86"/>
      <c r="AA106" s="86"/>
      <c r="AB106" s="86"/>
      <c r="AC106" s="86"/>
      <c r="AD106" s="87">
        <v>0</v>
      </c>
      <c r="AE106" s="88"/>
      <c r="AF106" s="89"/>
      <c r="AG106" s="86">
        <f>IF(ISNUMBER(T106),T106,0)+IF(ISNUMBER(Y106),Y106,0)</f>
        <v>45934.87</v>
      </c>
      <c r="AH106" s="86"/>
      <c r="AI106" s="86"/>
      <c r="AJ106" s="86"/>
      <c r="AK106" s="86"/>
      <c r="AL106" s="86">
        <v>45934.87</v>
      </c>
      <c r="AM106" s="86"/>
      <c r="AN106" s="86"/>
      <c r="AO106" s="86"/>
      <c r="AP106" s="86"/>
      <c r="AQ106" s="86">
        <v>0</v>
      </c>
      <c r="AR106" s="86"/>
      <c r="AS106" s="86"/>
      <c r="AT106" s="86"/>
      <c r="AU106" s="86"/>
      <c r="AV106" s="87">
        <v>0</v>
      </c>
      <c r="AW106" s="88"/>
      <c r="AX106" s="89"/>
      <c r="AY106" s="86">
        <f>IF(ISNUMBER(AL106),AL106,0)+IF(ISNUMBER(AQ106),AQ106,0)</f>
        <v>45934.87</v>
      </c>
      <c r="AZ106" s="86"/>
      <c r="BA106" s="86"/>
      <c r="BB106" s="86"/>
      <c r="BC106" s="86"/>
    </row>
    <row r="107" spans="1:79" s="10" customFormat="1" ht="12.75" customHeight="1" x14ac:dyDescent="0.2">
      <c r="A107" s="104"/>
      <c r="B107" s="105"/>
      <c r="C107" s="105"/>
      <c r="D107" s="69" t="s">
        <v>188</v>
      </c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8"/>
      <c r="T107" s="103">
        <v>254728.05</v>
      </c>
      <c r="U107" s="103"/>
      <c r="V107" s="103"/>
      <c r="W107" s="103"/>
      <c r="X107" s="103"/>
      <c r="Y107" s="103">
        <v>0</v>
      </c>
      <c r="Z107" s="103"/>
      <c r="AA107" s="103"/>
      <c r="AB107" s="103"/>
      <c r="AC107" s="103"/>
      <c r="AD107" s="94">
        <v>0</v>
      </c>
      <c r="AE107" s="95"/>
      <c r="AF107" s="96"/>
      <c r="AG107" s="103">
        <f>IF(ISNUMBER(T107),T107,0)+IF(ISNUMBER(Y107),Y107,0)</f>
        <v>254728.05</v>
      </c>
      <c r="AH107" s="103"/>
      <c r="AI107" s="103"/>
      <c r="AJ107" s="103"/>
      <c r="AK107" s="103"/>
      <c r="AL107" s="103">
        <v>270596.33</v>
      </c>
      <c r="AM107" s="103"/>
      <c r="AN107" s="103"/>
      <c r="AO107" s="103"/>
      <c r="AP107" s="103"/>
      <c r="AQ107" s="103">
        <v>0</v>
      </c>
      <c r="AR107" s="103"/>
      <c r="AS107" s="103"/>
      <c r="AT107" s="103"/>
      <c r="AU107" s="103"/>
      <c r="AV107" s="94">
        <v>0</v>
      </c>
      <c r="AW107" s="95"/>
      <c r="AX107" s="96"/>
      <c r="AY107" s="103">
        <f>IF(ISNUMBER(AL107),AL107,0)+IF(ISNUMBER(AQ107),AQ107,0)</f>
        <v>270596.33</v>
      </c>
      <c r="AZ107" s="103"/>
      <c r="BA107" s="103"/>
      <c r="BB107" s="103"/>
      <c r="BC107" s="103"/>
    </row>
    <row r="109" spans="1:79" ht="14.25" customHeight="1" x14ac:dyDescent="0.2">
      <c r="A109" s="76" t="s">
        <v>195</v>
      </c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</row>
    <row r="111" spans="1:79" ht="14.25" customHeight="1" x14ac:dyDescent="0.2">
      <c r="A111" s="76" t="s">
        <v>297</v>
      </c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</row>
    <row r="113" spans="1:79" ht="23.1" customHeight="1" x14ac:dyDescent="0.2">
      <c r="A113" s="80" t="s">
        <v>9</v>
      </c>
      <c r="B113" s="81"/>
      <c r="C113" s="81"/>
      <c r="D113" s="52" t="s">
        <v>12</v>
      </c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 t="s">
        <v>11</v>
      </c>
      <c r="R113" s="52"/>
      <c r="S113" s="52"/>
      <c r="T113" s="52"/>
      <c r="U113" s="52"/>
      <c r="V113" s="52" t="s">
        <v>10</v>
      </c>
      <c r="W113" s="52"/>
      <c r="X113" s="52"/>
      <c r="Y113" s="52"/>
      <c r="Z113" s="52"/>
      <c r="AA113" s="52"/>
      <c r="AB113" s="52"/>
      <c r="AC113" s="52"/>
      <c r="AD113" s="52"/>
      <c r="AE113" s="52"/>
      <c r="AF113" s="27" t="s">
        <v>223</v>
      </c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53"/>
      <c r="AU113" s="27" t="s">
        <v>224</v>
      </c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53"/>
      <c r="BJ113" s="27" t="s">
        <v>225</v>
      </c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53"/>
    </row>
    <row r="114" spans="1:79" ht="32.25" customHeight="1" x14ac:dyDescent="0.2">
      <c r="A114" s="83"/>
      <c r="B114" s="84"/>
      <c r="C114" s="84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 t="s">
        <v>7</v>
      </c>
      <c r="AG114" s="52"/>
      <c r="AH114" s="52"/>
      <c r="AI114" s="52"/>
      <c r="AJ114" s="52"/>
      <c r="AK114" s="52" t="s">
        <v>6</v>
      </c>
      <c r="AL114" s="52"/>
      <c r="AM114" s="52"/>
      <c r="AN114" s="52"/>
      <c r="AO114" s="52"/>
      <c r="AP114" s="52" t="s">
        <v>162</v>
      </c>
      <c r="AQ114" s="52"/>
      <c r="AR114" s="52"/>
      <c r="AS114" s="52"/>
      <c r="AT114" s="52"/>
      <c r="AU114" s="52" t="s">
        <v>7</v>
      </c>
      <c r="AV114" s="52"/>
      <c r="AW114" s="52"/>
      <c r="AX114" s="52"/>
      <c r="AY114" s="52"/>
      <c r="AZ114" s="52" t="s">
        <v>6</v>
      </c>
      <c r="BA114" s="52"/>
      <c r="BB114" s="52"/>
      <c r="BC114" s="52"/>
      <c r="BD114" s="52"/>
      <c r="BE114" s="52" t="s">
        <v>115</v>
      </c>
      <c r="BF114" s="52"/>
      <c r="BG114" s="52"/>
      <c r="BH114" s="52"/>
      <c r="BI114" s="52"/>
      <c r="BJ114" s="52" t="s">
        <v>7</v>
      </c>
      <c r="BK114" s="52"/>
      <c r="BL114" s="52"/>
      <c r="BM114" s="52"/>
      <c r="BN114" s="52"/>
      <c r="BO114" s="52" t="s">
        <v>6</v>
      </c>
      <c r="BP114" s="52"/>
      <c r="BQ114" s="52"/>
      <c r="BR114" s="52"/>
      <c r="BS114" s="52"/>
      <c r="BT114" s="52" t="s">
        <v>122</v>
      </c>
      <c r="BU114" s="52"/>
      <c r="BV114" s="52"/>
      <c r="BW114" s="52"/>
      <c r="BX114" s="52"/>
    </row>
    <row r="115" spans="1:79" ht="15" customHeight="1" x14ac:dyDescent="0.2">
      <c r="A115" s="27">
        <v>1</v>
      </c>
      <c r="B115" s="28"/>
      <c r="C115" s="28"/>
      <c r="D115" s="52">
        <v>2</v>
      </c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>
        <v>3</v>
      </c>
      <c r="R115" s="52"/>
      <c r="S115" s="52"/>
      <c r="T115" s="52"/>
      <c r="U115" s="52"/>
      <c r="V115" s="52">
        <v>4</v>
      </c>
      <c r="W115" s="52"/>
      <c r="X115" s="52"/>
      <c r="Y115" s="52"/>
      <c r="Z115" s="52"/>
      <c r="AA115" s="52"/>
      <c r="AB115" s="52"/>
      <c r="AC115" s="52"/>
      <c r="AD115" s="52"/>
      <c r="AE115" s="52"/>
      <c r="AF115" s="52">
        <v>5</v>
      </c>
      <c r="AG115" s="52"/>
      <c r="AH115" s="52"/>
      <c r="AI115" s="52"/>
      <c r="AJ115" s="52"/>
      <c r="AK115" s="52">
        <v>6</v>
      </c>
      <c r="AL115" s="52"/>
      <c r="AM115" s="52"/>
      <c r="AN115" s="52"/>
      <c r="AO115" s="52"/>
      <c r="AP115" s="52">
        <v>7</v>
      </c>
      <c r="AQ115" s="52"/>
      <c r="AR115" s="52"/>
      <c r="AS115" s="52"/>
      <c r="AT115" s="52"/>
      <c r="AU115" s="52">
        <v>8</v>
      </c>
      <c r="AV115" s="52"/>
      <c r="AW115" s="52"/>
      <c r="AX115" s="52"/>
      <c r="AY115" s="52"/>
      <c r="AZ115" s="52">
        <v>9</v>
      </c>
      <c r="BA115" s="52"/>
      <c r="BB115" s="52"/>
      <c r="BC115" s="52"/>
      <c r="BD115" s="52"/>
      <c r="BE115" s="52">
        <v>10</v>
      </c>
      <c r="BF115" s="52"/>
      <c r="BG115" s="52"/>
      <c r="BH115" s="52"/>
      <c r="BI115" s="52"/>
      <c r="BJ115" s="52">
        <v>11</v>
      </c>
      <c r="BK115" s="52"/>
      <c r="BL115" s="52"/>
      <c r="BM115" s="52"/>
      <c r="BN115" s="52"/>
      <c r="BO115" s="52">
        <v>12</v>
      </c>
      <c r="BP115" s="52"/>
      <c r="BQ115" s="52"/>
      <c r="BR115" s="52"/>
      <c r="BS115" s="52"/>
      <c r="BT115" s="52">
        <v>13</v>
      </c>
      <c r="BU115" s="52"/>
      <c r="BV115" s="52"/>
      <c r="BW115" s="52"/>
      <c r="BX115" s="52"/>
    </row>
    <row r="116" spans="1:79" ht="10.5" hidden="1" customHeight="1" x14ac:dyDescent="0.2">
      <c r="A116" s="29" t="s">
        <v>198</v>
      </c>
      <c r="B116" s="30"/>
      <c r="C116" s="30"/>
      <c r="D116" s="52" t="s">
        <v>81</v>
      </c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 t="s">
        <v>94</v>
      </c>
      <c r="R116" s="52"/>
      <c r="S116" s="52"/>
      <c r="T116" s="52"/>
      <c r="U116" s="52"/>
      <c r="V116" s="52" t="s">
        <v>95</v>
      </c>
      <c r="W116" s="52"/>
      <c r="X116" s="52"/>
      <c r="Y116" s="52"/>
      <c r="Z116" s="52"/>
      <c r="AA116" s="52"/>
      <c r="AB116" s="52"/>
      <c r="AC116" s="52"/>
      <c r="AD116" s="52"/>
      <c r="AE116" s="52"/>
      <c r="AF116" s="49" t="s">
        <v>143</v>
      </c>
      <c r="AG116" s="49"/>
      <c r="AH116" s="49"/>
      <c r="AI116" s="49"/>
      <c r="AJ116" s="49"/>
      <c r="AK116" s="42" t="s">
        <v>144</v>
      </c>
      <c r="AL116" s="42"/>
      <c r="AM116" s="42"/>
      <c r="AN116" s="42"/>
      <c r="AO116" s="42"/>
      <c r="AP116" s="90" t="s">
        <v>161</v>
      </c>
      <c r="AQ116" s="90"/>
      <c r="AR116" s="90"/>
      <c r="AS116" s="90"/>
      <c r="AT116" s="90"/>
      <c r="AU116" s="49" t="s">
        <v>145</v>
      </c>
      <c r="AV116" s="49"/>
      <c r="AW116" s="49"/>
      <c r="AX116" s="49"/>
      <c r="AY116" s="49"/>
      <c r="AZ116" s="42" t="s">
        <v>146</v>
      </c>
      <c r="BA116" s="42"/>
      <c r="BB116" s="42"/>
      <c r="BC116" s="42"/>
      <c r="BD116" s="42"/>
      <c r="BE116" s="90" t="s">
        <v>161</v>
      </c>
      <c r="BF116" s="90"/>
      <c r="BG116" s="90"/>
      <c r="BH116" s="90"/>
      <c r="BI116" s="90"/>
      <c r="BJ116" s="49" t="s">
        <v>137</v>
      </c>
      <c r="BK116" s="49"/>
      <c r="BL116" s="49"/>
      <c r="BM116" s="49"/>
      <c r="BN116" s="49"/>
      <c r="BO116" s="42" t="s">
        <v>138</v>
      </c>
      <c r="BP116" s="42"/>
      <c r="BQ116" s="42"/>
      <c r="BR116" s="42"/>
      <c r="BS116" s="42"/>
      <c r="BT116" s="90" t="s">
        <v>161</v>
      </c>
      <c r="BU116" s="90"/>
      <c r="BV116" s="90"/>
      <c r="BW116" s="90"/>
      <c r="BX116" s="90"/>
      <c r="CA116" t="s">
        <v>47</v>
      </c>
    </row>
    <row r="117" spans="1:79" s="10" customFormat="1" ht="15" customHeight="1" x14ac:dyDescent="0.2">
      <c r="A117" s="104">
        <v>0</v>
      </c>
      <c r="B117" s="105"/>
      <c r="C117" s="105"/>
      <c r="D117" s="110" t="s">
        <v>251</v>
      </c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8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>
        <f t="shared" ref="AP117:AP126" si="0">IF(ISNUMBER(AF117),AF117,0)+IF(ISNUMBER(AK117),AK117,0)</f>
        <v>0</v>
      </c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>
        <f t="shared" ref="BE117:BE126" si="1">IF(ISNUMBER(AU117),AU117,0)+IF(ISNUMBER(AZ117),AZ117,0)</f>
        <v>0</v>
      </c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>
        <f t="shared" ref="BT117:BT126" si="2">IF(ISNUMBER(BJ117),BJ117,0)+IF(ISNUMBER(BO117),BO117,0)</f>
        <v>0</v>
      </c>
      <c r="BU117" s="112"/>
      <c r="BV117" s="112"/>
      <c r="BW117" s="112"/>
      <c r="BX117" s="112"/>
      <c r="CA117" s="10" t="s">
        <v>48</v>
      </c>
    </row>
    <row r="118" spans="1:79" s="24" customFormat="1" ht="42.75" customHeight="1" x14ac:dyDescent="0.2">
      <c r="A118" s="91">
        <v>0</v>
      </c>
      <c r="B118" s="92"/>
      <c r="C118" s="92"/>
      <c r="D118" s="131" t="s">
        <v>257</v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3"/>
      <c r="Q118" s="52" t="s">
        <v>253</v>
      </c>
      <c r="R118" s="52"/>
      <c r="S118" s="52"/>
      <c r="T118" s="52"/>
      <c r="U118" s="52"/>
      <c r="V118" s="52" t="s">
        <v>322</v>
      </c>
      <c r="W118" s="52"/>
      <c r="X118" s="52"/>
      <c r="Y118" s="52"/>
      <c r="Z118" s="52"/>
      <c r="AA118" s="52"/>
      <c r="AB118" s="52"/>
      <c r="AC118" s="52"/>
      <c r="AD118" s="52"/>
      <c r="AE118" s="52"/>
      <c r="AF118" s="113">
        <v>0</v>
      </c>
      <c r="AG118" s="113"/>
      <c r="AH118" s="113"/>
      <c r="AI118" s="113"/>
      <c r="AJ118" s="113"/>
      <c r="AK118" s="113">
        <v>0</v>
      </c>
      <c r="AL118" s="113"/>
      <c r="AM118" s="113"/>
      <c r="AN118" s="113"/>
      <c r="AO118" s="113"/>
      <c r="AP118" s="113">
        <f t="shared" si="0"/>
        <v>0</v>
      </c>
      <c r="AQ118" s="113"/>
      <c r="AR118" s="113"/>
      <c r="AS118" s="113"/>
      <c r="AT118" s="113"/>
      <c r="AU118" s="113">
        <v>0</v>
      </c>
      <c r="AV118" s="113"/>
      <c r="AW118" s="113"/>
      <c r="AX118" s="113"/>
      <c r="AY118" s="113"/>
      <c r="AZ118" s="113">
        <v>0</v>
      </c>
      <c r="BA118" s="113"/>
      <c r="BB118" s="113"/>
      <c r="BC118" s="113"/>
      <c r="BD118" s="113"/>
      <c r="BE118" s="113">
        <f t="shared" si="1"/>
        <v>0</v>
      </c>
      <c r="BF118" s="113"/>
      <c r="BG118" s="113"/>
      <c r="BH118" s="113"/>
      <c r="BI118" s="113"/>
      <c r="BJ118" s="113">
        <v>3</v>
      </c>
      <c r="BK118" s="113"/>
      <c r="BL118" s="113"/>
      <c r="BM118" s="113"/>
      <c r="BN118" s="113"/>
      <c r="BO118" s="113">
        <v>0</v>
      </c>
      <c r="BP118" s="113"/>
      <c r="BQ118" s="113"/>
      <c r="BR118" s="113"/>
      <c r="BS118" s="113"/>
      <c r="BT118" s="113">
        <f t="shared" si="2"/>
        <v>3</v>
      </c>
      <c r="BU118" s="113"/>
      <c r="BV118" s="113"/>
      <c r="BW118" s="113"/>
      <c r="BX118" s="113"/>
    </row>
    <row r="119" spans="1:79" s="24" customFormat="1" ht="30" customHeight="1" x14ac:dyDescent="0.2">
      <c r="A119" s="91">
        <v>0</v>
      </c>
      <c r="B119" s="92"/>
      <c r="C119" s="92"/>
      <c r="D119" s="131" t="s">
        <v>261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3"/>
      <c r="Q119" s="52" t="s">
        <v>253</v>
      </c>
      <c r="R119" s="52"/>
      <c r="S119" s="52"/>
      <c r="T119" s="52"/>
      <c r="U119" s="52"/>
      <c r="V119" s="52" t="s">
        <v>322</v>
      </c>
      <c r="W119" s="52"/>
      <c r="X119" s="52"/>
      <c r="Y119" s="52"/>
      <c r="Z119" s="52"/>
      <c r="AA119" s="52"/>
      <c r="AB119" s="52"/>
      <c r="AC119" s="52"/>
      <c r="AD119" s="52"/>
      <c r="AE119" s="52"/>
      <c r="AF119" s="113">
        <v>0</v>
      </c>
      <c r="AG119" s="113"/>
      <c r="AH119" s="113"/>
      <c r="AI119" s="113"/>
      <c r="AJ119" s="113"/>
      <c r="AK119" s="113">
        <v>0</v>
      </c>
      <c r="AL119" s="113"/>
      <c r="AM119" s="113"/>
      <c r="AN119" s="113"/>
      <c r="AO119" s="113"/>
      <c r="AP119" s="113">
        <f t="shared" si="0"/>
        <v>0</v>
      </c>
      <c r="AQ119" s="113"/>
      <c r="AR119" s="113"/>
      <c r="AS119" s="113"/>
      <c r="AT119" s="113"/>
      <c r="AU119" s="113">
        <v>0</v>
      </c>
      <c r="AV119" s="113"/>
      <c r="AW119" s="113"/>
      <c r="AX119" s="113"/>
      <c r="AY119" s="113"/>
      <c r="AZ119" s="113">
        <v>0</v>
      </c>
      <c r="BA119" s="113"/>
      <c r="BB119" s="113"/>
      <c r="BC119" s="113"/>
      <c r="BD119" s="113"/>
      <c r="BE119" s="113">
        <f t="shared" si="1"/>
        <v>0</v>
      </c>
      <c r="BF119" s="113"/>
      <c r="BG119" s="113"/>
      <c r="BH119" s="113"/>
      <c r="BI119" s="113"/>
      <c r="BJ119" s="113">
        <v>3</v>
      </c>
      <c r="BK119" s="113"/>
      <c r="BL119" s="113"/>
      <c r="BM119" s="113"/>
      <c r="BN119" s="113"/>
      <c r="BO119" s="113">
        <v>0</v>
      </c>
      <c r="BP119" s="113"/>
      <c r="BQ119" s="113"/>
      <c r="BR119" s="113"/>
      <c r="BS119" s="113"/>
      <c r="BT119" s="113">
        <f t="shared" si="2"/>
        <v>3</v>
      </c>
      <c r="BU119" s="113"/>
      <c r="BV119" s="113"/>
      <c r="BW119" s="113"/>
      <c r="BX119" s="113"/>
    </row>
    <row r="120" spans="1:79" s="10" customFormat="1" ht="15" customHeight="1" x14ac:dyDescent="0.2">
      <c r="A120" s="104">
        <v>0</v>
      </c>
      <c r="B120" s="105"/>
      <c r="C120" s="105"/>
      <c r="D120" s="110" t="s">
        <v>323</v>
      </c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8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2"/>
      <c r="AG120" s="112"/>
      <c r="AH120" s="112"/>
      <c r="AI120" s="112"/>
      <c r="AJ120" s="112"/>
      <c r="AK120" s="112"/>
      <c r="AL120" s="112"/>
      <c r="AM120" s="112"/>
      <c r="AN120" s="112"/>
      <c r="AO120" s="112"/>
      <c r="AP120" s="112">
        <f t="shared" si="0"/>
        <v>0</v>
      </c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2"/>
      <c r="BC120" s="112"/>
      <c r="BD120" s="112"/>
      <c r="BE120" s="112">
        <f t="shared" si="1"/>
        <v>0</v>
      </c>
      <c r="BF120" s="112"/>
      <c r="BG120" s="112"/>
      <c r="BH120" s="112"/>
      <c r="BI120" s="112"/>
      <c r="BJ120" s="112"/>
      <c r="BK120" s="112"/>
      <c r="BL120" s="112"/>
      <c r="BM120" s="112"/>
      <c r="BN120" s="112"/>
      <c r="BO120" s="112"/>
      <c r="BP120" s="112"/>
      <c r="BQ120" s="112"/>
      <c r="BR120" s="112"/>
      <c r="BS120" s="112"/>
      <c r="BT120" s="112">
        <f t="shared" si="2"/>
        <v>0</v>
      </c>
      <c r="BU120" s="112"/>
      <c r="BV120" s="112"/>
      <c r="BW120" s="112"/>
      <c r="BX120" s="112"/>
    </row>
    <row r="121" spans="1:79" s="24" customFormat="1" ht="28.5" customHeight="1" x14ac:dyDescent="0.2">
      <c r="A121" s="91">
        <v>0</v>
      </c>
      <c r="B121" s="92"/>
      <c r="C121" s="92"/>
      <c r="D121" s="131" t="s">
        <v>324</v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3"/>
      <c r="Q121" s="52" t="s">
        <v>325</v>
      </c>
      <c r="R121" s="52"/>
      <c r="S121" s="52"/>
      <c r="T121" s="52"/>
      <c r="U121" s="52"/>
      <c r="V121" s="52" t="s">
        <v>326</v>
      </c>
      <c r="W121" s="52"/>
      <c r="X121" s="52"/>
      <c r="Y121" s="52"/>
      <c r="Z121" s="52"/>
      <c r="AA121" s="52"/>
      <c r="AB121" s="52"/>
      <c r="AC121" s="52"/>
      <c r="AD121" s="52"/>
      <c r="AE121" s="52"/>
      <c r="AF121" s="113">
        <v>0</v>
      </c>
      <c r="AG121" s="113"/>
      <c r="AH121" s="113"/>
      <c r="AI121" s="113"/>
      <c r="AJ121" s="113"/>
      <c r="AK121" s="113">
        <v>0</v>
      </c>
      <c r="AL121" s="113"/>
      <c r="AM121" s="113"/>
      <c r="AN121" s="113"/>
      <c r="AO121" s="113"/>
      <c r="AP121" s="113">
        <f t="shared" si="0"/>
        <v>0</v>
      </c>
      <c r="AQ121" s="113"/>
      <c r="AR121" s="113"/>
      <c r="AS121" s="113"/>
      <c r="AT121" s="113"/>
      <c r="AU121" s="113">
        <v>0</v>
      </c>
      <c r="AV121" s="113"/>
      <c r="AW121" s="113"/>
      <c r="AX121" s="113"/>
      <c r="AY121" s="113"/>
      <c r="AZ121" s="113">
        <v>0</v>
      </c>
      <c r="BA121" s="113"/>
      <c r="BB121" s="113"/>
      <c r="BC121" s="113"/>
      <c r="BD121" s="113"/>
      <c r="BE121" s="113">
        <f t="shared" si="1"/>
        <v>0</v>
      </c>
      <c r="BF121" s="113"/>
      <c r="BG121" s="113"/>
      <c r="BH121" s="113"/>
      <c r="BI121" s="113"/>
      <c r="BJ121" s="113">
        <v>135</v>
      </c>
      <c r="BK121" s="113"/>
      <c r="BL121" s="113"/>
      <c r="BM121" s="113"/>
      <c r="BN121" s="113"/>
      <c r="BO121" s="113">
        <v>0</v>
      </c>
      <c r="BP121" s="113"/>
      <c r="BQ121" s="113"/>
      <c r="BR121" s="113"/>
      <c r="BS121" s="113"/>
      <c r="BT121" s="113">
        <f t="shared" si="2"/>
        <v>135</v>
      </c>
      <c r="BU121" s="113"/>
      <c r="BV121" s="113"/>
      <c r="BW121" s="113"/>
      <c r="BX121" s="113"/>
    </row>
    <row r="122" spans="1:79" s="24" customFormat="1" ht="30" customHeight="1" x14ac:dyDescent="0.2">
      <c r="A122" s="91">
        <v>0</v>
      </c>
      <c r="B122" s="92"/>
      <c r="C122" s="92"/>
      <c r="D122" s="131" t="s">
        <v>327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3"/>
      <c r="Q122" s="52" t="s">
        <v>328</v>
      </c>
      <c r="R122" s="52"/>
      <c r="S122" s="52"/>
      <c r="T122" s="52"/>
      <c r="U122" s="52"/>
      <c r="V122" s="131" t="s">
        <v>329</v>
      </c>
      <c r="W122" s="32"/>
      <c r="X122" s="32"/>
      <c r="Y122" s="32"/>
      <c r="Z122" s="32"/>
      <c r="AA122" s="32"/>
      <c r="AB122" s="32"/>
      <c r="AC122" s="32"/>
      <c r="AD122" s="32"/>
      <c r="AE122" s="33"/>
      <c r="AF122" s="113">
        <v>0</v>
      </c>
      <c r="AG122" s="113"/>
      <c r="AH122" s="113"/>
      <c r="AI122" s="113"/>
      <c r="AJ122" s="113"/>
      <c r="AK122" s="113">
        <v>0</v>
      </c>
      <c r="AL122" s="113"/>
      <c r="AM122" s="113"/>
      <c r="AN122" s="113"/>
      <c r="AO122" s="113"/>
      <c r="AP122" s="113">
        <f t="shared" si="0"/>
        <v>0</v>
      </c>
      <c r="AQ122" s="113"/>
      <c r="AR122" s="113"/>
      <c r="AS122" s="113"/>
      <c r="AT122" s="113"/>
      <c r="AU122" s="113">
        <v>0</v>
      </c>
      <c r="AV122" s="113"/>
      <c r="AW122" s="113"/>
      <c r="AX122" s="113"/>
      <c r="AY122" s="113"/>
      <c r="AZ122" s="113">
        <v>0</v>
      </c>
      <c r="BA122" s="113"/>
      <c r="BB122" s="113"/>
      <c r="BC122" s="113"/>
      <c r="BD122" s="113"/>
      <c r="BE122" s="113">
        <f t="shared" si="1"/>
        <v>0</v>
      </c>
      <c r="BF122" s="113"/>
      <c r="BG122" s="113"/>
      <c r="BH122" s="113"/>
      <c r="BI122" s="113"/>
      <c r="BJ122" s="113">
        <v>9</v>
      </c>
      <c r="BK122" s="113"/>
      <c r="BL122" s="113"/>
      <c r="BM122" s="113"/>
      <c r="BN122" s="113"/>
      <c r="BO122" s="113">
        <v>0</v>
      </c>
      <c r="BP122" s="113"/>
      <c r="BQ122" s="113"/>
      <c r="BR122" s="113"/>
      <c r="BS122" s="113"/>
      <c r="BT122" s="113">
        <f t="shared" si="2"/>
        <v>9</v>
      </c>
      <c r="BU122" s="113"/>
      <c r="BV122" s="113"/>
      <c r="BW122" s="113"/>
      <c r="BX122" s="113"/>
    </row>
    <row r="123" spans="1:79" s="10" customFormat="1" ht="15" customHeight="1" x14ac:dyDescent="0.2">
      <c r="A123" s="104">
        <v>0</v>
      </c>
      <c r="B123" s="105"/>
      <c r="C123" s="105"/>
      <c r="D123" s="110" t="s">
        <v>263</v>
      </c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8"/>
      <c r="Q123" s="111"/>
      <c r="R123" s="111"/>
      <c r="S123" s="111"/>
      <c r="T123" s="111"/>
      <c r="U123" s="111"/>
      <c r="V123" s="110"/>
      <c r="W123" s="67"/>
      <c r="X123" s="67"/>
      <c r="Y123" s="67"/>
      <c r="Z123" s="67"/>
      <c r="AA123" s="67"/>
      <c r="AB123" s="67"/>
      <c r="AC123" s="67"/>
      <c r="AD123" s="67"/>
      <c r="AE123" s="68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>
        <f t="shared" si="0"/>
        <v>0</v>
      </c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>
        <f t="shared" si="1"/>
        <v>0</v>
      </c>
      <c r="BF123" s="112"/>
      <c r="BG123" s="112"/>
      <c r="BH123" s="112"/>
      <c r="BI123" s="112"/>
      <c r="BJ123" s="112"/>
      <c r="BK123" s="112"/>
      <c r="BL123" s="112"/>
      <c r="BM123" s="112"/>
      <c r="BN123" s="112"/>
      <c r="BO123" s="112"/>
      <c r="BP123" s="112"/>
      <c r="BQ123" s="112"/>
      <c r="BR123" s="112"/>
      <c r="BS123" s="112"/>
      <c r="BT123" s="112">
        <f t="shared" si="2"/>
        <v>0</v>
      </c>
      <c r="BU123" s="112"/>
      <c r="BV123" s="112"/>
      <c r="BW123" s="112"/>
      <c r="BX123" s="112"/>
    </row>
    <row r="124" spans="1:79" s="24" customFormat="1" ht="28.5" customHeight="1" x14ac:dyDescent="0.2">
      <c r="A124" s="91">
        <v>0</v>
      </c>
      <c r="B124" s="92"/>
      <c r="C124" s="92"/>
      <c r="D124" s="131" t="s">
        <v>330</v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3"/>
      <c r="Q124" s="52" t="s">
        <v>331</v>
      </c>
      <c r="R124" s="52"/>
      <c r="S124" s="52"/>
      <c r="T124" s="52"/>
      <c r="U124" s="52"/>
      <c r="V124" s="131" t="s">
        <v>332</v>
      </c>
      <c r="W124" s="32"/>
      <c r="X124" s="32"/>
      <c r="Y124" s="32"/>
      <c r="Z124" s="32"/>
      <c r="AA124" s="32"/>
      <c r="AB124" s="32"/>
      <c r="AC124" s="32"/>
      <c r="AD124" s="32"/>
      <c r="AE124" s="33"/>
      <c r="AF124" s="113">
        <v>0</v>
      </c>
      <c r="AG124" s="113"/>
      <c r="AH124" s="113"/>
      <c r="AI124" s="113"/>
      <c r="AJ124" s="113"/>
      <c r="AK124" s="113">
        <v>0</v>
      </c>
      <c r="AL124" s="113"/>
      <c r="AM124" s="113"/>
      <c r="AN124" s="113"/>
      <c r="AO124" s="113"/>
      <c r="AP124" s="113">
        <f t="shared" si="0"/>
        <v>0</v>
      </c>
      <c r="AQ124" s="113"/>
      <c r="AR124" s="113"/>
      <c r="AS124" s="113"/>
      <c r="AT124" s="113"/>
      <c r="AU124" s="113">
        <v>0</v>
      </c>
      <c r="AV124" s="113"/>
      <c r="AW124" s="113"/>
      <c r="AX124" s="113"/>
      <c r="AY124" s="113"/>
      <c r="AZ124" s="113">
        <v>0</v>
      </c>
      <c r="BA124" s="113"/>
      <c r="BB124" s="113"/>
      <c r="BC124" s="113"/>
      <c r="BD124" s="113"/>
      <c r="BE124" s="113">
        <f t="shared" si="1"/>
        <v>0</v>
      </c>
      <c r="BF124" s="113"/>
      <c r="BG124" s="113"/>
      <c r="BH124" s="113"/>
      <c r="BI124" s="113"/>
      <c r="BJ124" s="113">
        <v>1725</v>
      </c>
      <c r="BK124" s="113"/>
      <c r="BL124" s="113"/>
      <c r="BM124" s="113"/>
      <c r="BN124" s="113"/>
      <c r="BO124" s="113">
        <v>0</v>
      </c>
      <c r="BP124" s="113"/>
      <c r="BQ124" s="113"/>
      <c r="BR124" s="113"/>
      <c r="BS124" s="113"/>
      <c r="BT124" s="113">
        <f t="shared" si="2"/>
        <v>1725</v>
      </c>
      <c r="BU124" s="113"/>
      <c r="BV124" s="113"/>
      <c r="BW124" s="113"/>
      <c r="BX124" s="113"/>
    </row>
    <row r="125" spans="1:79" s="10" customFormat="1" ht="15" customHeight="1" x14ac:dyDescent="0.2">
      <c r="A125" s="104">
        <v>0</v>
      </c>
      <c r="B125" s="105"/>
      <c r="C125" s="105"/>
      <c r="D125" s="110" t="s">
        <v>267</v>
      </c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8"/>
      <c r="Q125" s="111"/>
      <c r="R125" s="111"/>
      <c r="S125" s="111"/>
      <c r="T125" s="111"/>
      <c r="U125" s="111"/>
      <c r="V125" s="110"/>
      <c r="W125" s="67"/>
      <c r="X125" s="67"/>
      <c r="Y125" s="67"/>
      <c r="Z125" s="67"/>
      <c r="AA125" s="67"/>
      <c r="AB125" s="67"/>
      <c r="AC125" s="67"/>
      <c r="AD125" s="67"/>
      <c r="AE125" s="68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>
        <f t="shared" si="0"/>
        <v>0</v>
      </c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>
        <f t="shared" si="1"/>
        <v>0</v>
      </c>
      <c r="BF125" s="112"/>
      <c r="BG125" s="112"/>
      <c r="BH125" s="112"/>
      <c r="BI125" s="112"/>
      <c r="BJ125" s="112"/>
      <c r="BK125" s="112"/>
      <c r="BL125" s="112"/>
      <c r="BM125" s="112"/>
      <c r="BN125" s="112"/>
      <c r="BO125" s="112"/>
      <c r="BP125" s="112"/>
      <c r="BQ125" s="112"/>
      <c r="BR125" s="112"/>
      <c r="BS125" s="112"/>
      <c r="BT125" s="112">
        <f t="shared" si="2"/>
        <v>0</v>
      </c>
      <c r="BU125" s="112"/>
      <c r="BV125" s="112"/>
      <c r="BW125" s="112"/>
      <c r="BX125" s="112"/>
    </row>
    <row r="126" spans="1:79" s="24" customFormat="1" ht="28.5" customHeight="1" x14ac:dyDescent="0.2">
      <c r="A126" s="91">
        <v>0</v>
      </c>
      <c r="B126" s="92"/>
      <c r="C126" s="92"/>
      <c r="D126" s="131" t="s">
        <v>333</v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3"/>
      <c r="Q126" s="52" t="s">
        <v>334</v>
      </c>
      <c r="R126" s="52"/>
      <c r="S126" s="52"/>
      <c r="T126" s="52"/>
      <c r="U126" s="52"/>
      <c r="V126" s="131" t="s">
        <v>332</v>
      </c>
      <c r="W126" s="32"/>
      <c r="X126" s="32"/>
      <c r="Y126" s="32"/>
      <c r="Z126" s="32"/>
      <c r="AA126" s="32"/>
      <c r="AB126" s="32"/>
      <c r="AC126" s="32"/>
      <c r="AD126" s="32"/>
      <c r="AE126" s="33"/>
      <c r="AF126" s="113">
        <v>0</v>
      </c>
      <c r="AG126" s="113"/>
      <c r="AH126" s="113"/>
      <c r="AI126" s="113"/>
      <c r="AJ126" s="113"/>
      <c r="AK126" s="113">
        <v>0</v>
      </c>
      <c r="AL126" s="113"/>
      <c r="AM126" s="113"/>
      <c r="AN126" s="113"/>
      <c r="AO126" s="113"/>
      <c r="AP126" s="113">
        <f t="shared" si="0"/>
        <v>0</v>
      </c>
      <c r="AQ126" s="113"/>
      <c r="AR126" s="113"/>
      <c r="AS126" s="113"/>
      <c r="AT126" s="113"/>
      <c r="AU126" s="113">
        <v>0</v>
      </c>
      <c r="AV126" s="113"/>
      <c r="AW126" s="113"/>
      <c r="AX126" s="113"/>
      <c r="AY126" s="113"/>
      <c r="AZ126" s="113">
        <v>0</v>
      </c>
      <c r="BA126" s="113"/>
      <c r="BB126" s="113"/>
      <c r="BC126" s="113"/>
      <c r="BD126" s="113"/>
      <c r="BE126" s="113">
        <f t="shared" si="1"/>
        <v>0</v>
      </c>
      <c r="BF126" s="113"/>
      <c r="BG126" s="113"/>
      <c r="BH126" s="113"/>
      <c r="BI126" s="113"/>
      <c r="BJ126" s="113">
        <v>28.36</v>
      </c>
      <c r="BK126" s="113"/>
      <c r="BL126" s="113"/>
      <c r="BM126" s="113"/>
      <c r="BN126" s="113"/>
      <c r="BO126" s="113">
        <v>0</v>
      </c>
      <c r="BP126" s="113"/>
      <c r="BQ126" s="113"/>
      <c r="BR126" s="113"/>
      <c r="BS126" s="113"/>
      <c r="BT126" s="113">
        <f t="shared" si="2"/>
        <v>28.36</v>
      </c>
      <c r="BU126" s="113"/>
      <c r="BV126" s="113"/>
      <c r="BW126" s="113"/>
      <c r="BX126" s="113"/>
    </row>
    <row r="128" spans="1:79" ht="14.25" customHeight="1" x14ac:dyDescent="0.2">
      <c r="A128" s="76" t="s">
        <v>311</v>
      </c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</row>
    <row r="130" spans="1:79" ht="23.1" customHeight="1" x14ac:dyDescent="0.2">
      <c r="A130" s="80" t="s">
        <v>9</v>
      </c>
      <c r="B130" s="81"/>
      <c r="C130" s="81"/>
      <c r="D130" s="52" t="s">
        <v>12</v>
      </c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 t="s">
        <v>11</v>
      </c>
      <c r="R130" s="52"/>
      <c r="S130" s="52"/>
      <c r="T130" s="52"/>
      <c r="U130" s="52"/>
      <c r="V130" s="52" t="s">
        <v>10</v>
      </c>
      <c r="W130" s="52"/>
      <c r="X130" s="52"/>
      <c r="Y130" s="52"/>
      <c r="Z130" s="52"/>
      <c r="AA130" s="52"/>
      <c r="AB130" s="52"/>
      <c r="AC130" s="52"/>
      <c r="AD130" s="52"/>
      <c r="AE130" s="52"/>
      <c r="AF130" s="27" t="s">
        <v>226</v>
      </c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53"/>
      <c r="AU130" s="27" t="s">
        <v>229</v>
      </c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53"/>
    </row>
    <row r="131" spans="1:79" ht="28.5" customHeight="1" x14ac:dyDescent="0.2">
      <c r="A131" s="83"/>
      <c r="B131" s="84"/>
      <c r="C131" s="84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 t="s">
        <v>7</v>
      </c>
      <c r="AG131" s="52"/>
      <c r="AH131" s="52"/>
      <c r="AI131" s="52"/>
      <c r="AJ131" s="52"/>
      <c r="AK131" s="52" t="s">
        <v>6</v>
      </c>
      <c r="AL131" s="52"/>
      <c r="AM131" s="52"/>
      <c r="AN131" s="52"/>
      <c r="AO131" s="52"/>
      <c r="AP131" s="52" t="s">
        <v>162</v>
      </c>
      <c r="AQ131" s="52"/>
      <c r="AR131" s="52"/>
      <c r="AS131" s="52"/>
      <c r="AT131" s="52"/>
      <c r="AU131" s="52" t="s">
        <v>7</v>
      </c>
      <c r="AV131" s="52"/>
      <c r="AW131" s="52"/>
      <c r="AX131" s="52"/>
      <c r="AY131" s="52"/>
      <c r="AZ131" s="52" t="s">
        <v>6</v>
      </c>
      <c r="BA131" s="52"/>
      <c r="BB131" s="52"/>
      <c r="BC131" s="52"/>
      <c r="BD131" s="52"/>
      <c r="BE131" s="52" t="s">
        <v>115</v>
      </c>
      <c r="BF131" s="52"/>
      <c r="BG131" s="52"/>
      <c r="BH131" s="52"/>
      <c r="BI131" s="52"/>
    </row>
    <row r="132" spans="1:79" ht="15" customHeight="1" x14ac:dyDescent="0.2">
      <c r="A132" s="27">
        <v>1</v>
      </c>
      <c r="B132" s="28"/>
      <c r="C132" s="28"/>
      <c r="D132" s="52">
        <v>2</v>
      </c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>
        <v>3</v>
      </c>
      <c r="R132" s="52"/>
      <c r="S132" s="52"/>
      <c r="T132" s="52"/>
      <c r="U132" s="52"/>
      <c r="V132" s="52">
        <v>4</v>
      </c>
      <c r="W132" s="52"/>
      <c r="X132" s="52"/>
      <c r="Y132" s="52"/>
      <c r="Z132" s="52"/>
      <c r="AA132" s="52"/>
      <c r="AB132" s="52"/>
      <c r="AC132" s="52"/>
      <c r="AD132" s="52"/>
      <c r="AE132" s="52"/>
      <c r="AF132" s="52">
        <v>5</v>
      </c>
      <c r="AG132" s="52"/>
      <c r="AH132" s="52"/>
      <c r="AI132" s="52"/>
      <c r="AJ132" s="52"/>
      <c r="AK132" s="52">
        <v>6</v>
      </c>
      <c r="AL132" s="52"/>
      <c r="AM132" s="52"/>
      <c r="AN132" s="52"/>
      <c r="AO132" s="52"/>
      <c r="AP132" s="52">
        <v>7</v>
      </c>
      <c r="AQ132" s="52"/>
      <c r="AR132" s="52"/>
      <c r="AS132" s="52"/>
      <c r="AT132" s="52"/>
      <c r="AU132" s="52">
        <v>8</v>
      </c>
      <c r="AV132" s="52"/>
      <c r="AW132" s="52"/>
      <c r="AX132" s="52"/>
      <c r="AY132" s="52"/>
      <c r="AZ132" s="52">
        <v>9</v>
      </c>
      <c r="BA132" s="52"/>
      <c r="BB132" s="52"/>
      <c r="BC132" s="52"/>
      <c r="BD132" s="52"/>
      <c r="BE132" s="52">
        <v>10</v>
      </c>
      <c r="BF132" s="52"/>
      <c r="BG132" s="52"/>
      <c r="BH132" s="52"/>
      <c r="BI132" s="52"/>
    </row>
    <row r="133" spans="1:79" ht="15.75" hidden="1" customHeight="1" x14ac:dyDescent="0.2">
      <c r="A133" s="29" t="s">
        <v>198</v>
      </c>
      <c r="B133" s="30"/>
      <c r="C133" s="30"/>
      <c r="D133" s="52" t="s">
        <v>81</v>
      </c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 t="s">
        <v>94</v>
      </c>
      <c r="R133" s="52"/>
      <c r="S133" s="52"/>
      <c r="T133" s="52"/>
      <c r="U133" s="52"/>
      <c r="V133" s="52" t="s">
        <v>95</v>
      </c>
      <c r="W133" s="52"/>
      <c r="X133" s="52"/>
      <c r="Y133" s="52"/>
      <c r="Z133" s="52"/>
      <c r="AA133" s="52"/>
      <c r="AB133" s="52"/>
      <c r="AC133" s="52"/>
      <c r="AD133" s="52"/>
      <c r="AE133" s="52"/>
      <c r="AF133" s="49" t="s">
        <v>139</v>
      </c>
      <c r="AG133" s="49"/>
      <c r="AH133" s="49"/>
      <c r="AI133" s="49"/>
      <c r="AJ133" s="49"/>
      <c r="AK133" s="42" t="s">
        <v>140</v>
      </c>
      <c r="AL133" s="42"/>
      <c r="AM133" s="42"/>
      <c r="AN133" s="42"/>
      <c r="AO133" s="42"/>
      <c r="AP133" s="90" t="s">
        <v>161</v>
      </c>
      <c r="AQ133" s="90"/>
      <c r="AR133" s="90"/>
      <c r="AS133" s="90"/>
      <c r="AT133" s="90"/>
      <c r="AU133" s="49" t="s">
        <v>141</v>
      </c>
      <c r="AV133" s="49"/>
      <c r="AW133" s="49"/>
      <c r="AX133" s="49"/>
      <c r="AY133" s="49"/>
      <c r="AZ133" s="42" t="s">
        <v>142</v>
      </c>
      <c r="BA133" s="42"/>
      <c r="BB133" s="42"/>
      <c r="BC133" s="42"/>
      <c r="BD133" s="42"/>
      <c r="BE133" s="90" t="s">
        <v>161</v>
      </c>
      <c r="BF133" s="90"/>
      <c r="BG133" s="90"/>
      <c r="BH133" s="90"/>
      <c r="BI133" s="90"/>
      <c r="CA133" t="s">
        <v>49</v>
      </c>
    </row>
    <row r="134" spans="1:79" s="10" customFormat="1" ht="15" customHeight="1" x14ac:dyDescent="0.2">
      <c r="A134" s="104">
        <v>0</v>
      </c>
      <c r="B134" s="105"/>
      <c r="C134" s="105"/>
      <c r="D134" s="110" t="s">
        <v>251</v>
      </c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8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>
        <f t="shared" ref="AP134:AP143" si="3">IF(ISNUMBER(AF134),AF134,0)+IF(ISNUMBER(AK134),AK134,0)</f>
        <v>0</v>
      </c>
      <c r="AQ134" s="112"/>
      <c r="AR134" s="112"/>
      <c r="AS134" s="112"/>
      <c r="AT134" s="112"/>
      <c r="AU134" s="112"/>
      <c r="AV134" s="112"/>
      <c r="AW134" s="112"/>
      <c r="AX134" s="112"/>
      <c r="AY134" s="112"/>
      <c r="AZ134" s="112"/>
      <c r="BA134" s="112"/>
      <c r="BB134" s="112"/>
      <c r="BC134" s="112"/>
      <c r="BD134" s="112"/>
      <c r="BE134" s="112">
        <f t="shared" ref="BE134:BE143" si="4">IF(ISNUMBER(AU134),AU134,0)+IF(ISNUMBER(AZ134),AZ134,0)</f>
        <v>0</v>
      </c>
      <c r="BF134" s="112"/>
      <c r="BG134" s="112"/>
      <c r="BH134" s="112"/>
      <c r="BI134" s="112"/>
      <c r="CA134" s="10" t="s">
        <v>50</v>
      </c>
    </row>
    <row r="135" spans="1:79" s="24" customFormat="1" ht="42.75" customHeight="1" x14ac:dyDescent="0.2">
      <c r="A135" s="91">
        <v>0</v>
      </c>
      <c r="B135" s="92"/>
      <c r="C135" s="92"/>
      <c r="D135" s="131" t="s">
        <v>257</v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3"/>
      <c r="Q135" s="52" t="s">
        <v>253</v>
      </c>
      <c r="R135" s="52"/>
      <c r="S135" s="52"/>
      <c r="T135" s="52"/>
      <c r="U135" s="52"/>
      <c r="V135" s="52" t="s">
        <v>322</v>
      </c>
      <c r="W135" s="52"/>
      <c r="X135" s="52"/>
      <c r="Y135" s="52"/>
      <c r="Z135" s="52"/>
      <c r="AA135" s="52"/>
      <c r="AB135" s="52"/>
      <c r="AC135" s="52"/>
      <c r="AD135" s="52"/>
      <c r="AE135" s="52"/>
      <c r="AF135" s="113">
        <v>3</v>
      </c>
      <c r="AG135" s="113"/>
      <c r="AH135" s="113"/>
      <c r="AI135" s="113"/>
      <c r="AJ135" s="113"/>
      <c r="AK135" s="113">
        <v>0</v>
      </c>
      <c r="AL135" s="113"/>
      <c r="AM135" s="113"/>
      <c r="AN135" s="113"/>
      <c r="AO135" s="113"/>
      <c r="AP135" s="113">
        <f t="shared" si="3"/>
        <v>3</v>
      </c>
      <c r="AQ135" s="113"/>
      <c r="AR135" s="113"/>
      <c r="AS135" s="113"/>
      <c r="AT135" s="113"/>
      <c r="AU135" s="113">
        <v>3</v>
      </c>
      <c r="AV135" s="113"/>
      <c r="AW135" s="113"/>
      <c r="AX135" s="113"/>
      <c r="AY135" s="113"/>
      <c r="AZ135" s="113">
        <v>0</v>
      </c>
      <c r="BA135" s="113"/>
      <c r="BB135" s="113"/>
      <c r="BC135" s="113"/>
      <c r="BD135" s="113"/>
      <c r="BE135" s="113">
        <f t="shared" si="4"/>
        <v>3</v>
      </c>
      <c r="BF135" s="113"/>
      <c r="BG135" s="113"/>
      <c r="BH135" s="113"/>
      <c r="BI135" s="113"/>
    </row>
    <row r="136" spans="1:79" s="24" customFormat="1" ht="30" customHeight="1" x14ac:dyDescent="0.2">
      <c r="A136" s="91">
        <v>0</v>
      </c>
      <c r="B136" s="92"/>
      <c r="C136" s="92"/>
      <c r="D136" s="131" t="s">
        <v>261</v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3"/>
      <c r="Q136" s="52" t="s">
        <v>253</v>
      </c>
      <c r="R136" s="52"/>
      <c r="S136" s="52"/>
      <c r="T136" s="52"/>
      <c r="U136" s="52"/>
      <c r="V136" s="52" t="s">
        <v>322</v>
      </c>
      <c r="W136" s="52"/>
      <c r="X136" s="52"/>
      <c r="Y136" s="52"/>
      <c r="Z136" s="52"/>
      <c r="AA136" s="52"/>
      <c r="AB136" s="52"/>
      <c r="AC136" s="52"/>
      <c r="AD136" s="52"/>
      <c r="AE136" s="52"/>
      <c r="AF136" s="113">
        <v>3</v>
      </c>
      <c r="AG136" s="113"/>
      <c r="AH136" s="113"/>
      <c r="AI136" s="113"/>
      <c r="AJ136" s="113"/>
      <c r="AK136" s="113">
        <v>0</v>
      </c>
      <c r="AL136" s="113"/>
      <c r="AM136" s="113"/>
      <c r="AN136" s="113"/>
      <c r="AO136" s="113"/>
      <c r="AP136" s="113">
        <f t="shared" si="3"/>
        <v>3</v>
      </c>
      <c r="AQ136" s="113"/>
      <c r="AR136" s="113"/>
      <c r="AS136" s="113"/>
      <c r="AT136" s="113"/>
      <c r="AU136" s="113">
        <v>3</v>
      </c>
      <c r="AV136" s="113"/>
      <c r="AW136" s="113"/>
      <c r="AX136" s="113"/>
      <c r="AY136" s="113"/>
      <c r="AZ136" s="113">
        <v>0</v>
      </c>
      <c r="BA136" s="113"/>
      <c r="BB136" s="113"/>
      <c r="BC136" s="113"/>
      <c r="BD136" s="113"/>
      <c r="BE136" s="113">
        <f t="shared" si="4"/>
        <v>3</v>
      </c>
      <c r="BF136" s="113"/>
      <c r="BG136" s="113"/>
      <c r="BH136" s="113"/>
      <c r="BI136" s="113"/>
    </row>
    <row r="137" spans="1:79" s="10" customFormat="1" ht="15" customHeight="1" x14ac:dyDescent="0.2">
      <c r="A137" s="104">
        <v>0</v>
      </c>
      <c r="B137" s="105"/>
      <c r="C137" s="105"/>
      <c r="D137" s="110" t="s">
        <v>323</v>
      </c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8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2">
        <f t="shared" si="3"/>
        <v>0</v>
      </c>
      <c r="AQ137" s="112"/>
      <c r="AR137" s="112"/>
      <c r="AS137" s="112"/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12"/>
      <c r="BE137" s="112">
        <f t="shared" si="4"/>
        <v>0</v>
      </c>
      <c r="BF137" s="112"/>
      <c r="BG137" s="112"/>
      <c r="BH137" s="112"/>
      <c r="BI137" s="112"/>
    </row>
    <row r="138" spans="1:79" s="24" customFormat="1" ht="28.5" customHeight="1" x14ac:dyDescent="0.2">
      <c r="A138" s="91">
        <v>0</v>
      </c>
      <c r="B138" s="92"/>
      <c r="C138" s="92"/>
      <c r="D138" s="131" t="s">
        <v>324</v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3"/>
      <c r="Q138" s="52" t="s">
        <v>325</v>
      </c>
      <c r="R138" s="52"/>
      <c r="S138" s="52"/>
      <c r="T138" s="52"/>
      <c r="U138" s="52"/>
      <c r="V138" s="52" t="s">
        <v>326</v>
      </c>
      <c r="W138" s="52"/>
      <c r="X138" s="52"/>
      <c r="Y138" s="52"/>
      <c r="Z138" s="52"/>
      <c r="AA138" s="52"/>
      <c r="AB138" s="52"/>
      <c r="AC138" s="52"/>
      <c r="AD138" s="52"/>
      <c r="AE138" s="52"/>
      <c r="AF138" s="113">
        <v>140</v>
      </c>
      <c r="AG138" s="113"/>
      <c r="AH138" s="113"/>
      <c r="AI138" s="113"/>
      <c r="AJ138" s="113"/>
      <c r="AK138" s="113">
        <v>0</v>
      </c>
      <c r="AL138" s="113"/>
      <c r="AM138" s="113"/>
      <c r="AN138" s="113"/>
      <c r="AO138" s="113"/>
      <c r="AP138" s="113">
        <f t="shared" si="3"/>
        <v>140</v>
      </c>
      <c r="AQ138" s="113"/>
      <c r="AR138" s="113"/>
      <c r="AS138" s="113"/>
      <c r="AT138" s="113"/>
      <c r="AU138" s="113">
        <v>145</v>
      </c>
      <c r="AV138" s="113"/>
      <c r="AW138" s="113"/>
      <c r="AX138" s="113"/>
      <c r="AY138" s="113"/>
      <c r="AZ138" s="113">
        <v>0</v>
      </c>
      <c r="BA138" s="113"/>
      <c r="BB138" s="113"/>
      <c r="BC138" s="113"/>
      <c r="BD138" s="113"/>
      <c r="BE138" s="113">
        <f t="shared" si="4"/>
        <v>145</v>
      </c>
      <c r="BF138" s="113"/>
      <c r="BG138" s="113"/>
      <c r="BH138" s="113"/>
      <c r="BI138" s="113"/>
    </row>
    <row r="139" spans="1:79" s="24" customFormat="1" ht="30" customHeight="1" x14ac:dyDescent="0.2">
      <c r="A139" s="91">
        <v>0</v>
      </c>
      <c r="B139" s="92"/>
      <c r="C139" s="92"/>
      <c r="D139" s="131" t="s">
        <v>327</v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3"/>
      <c r="Q139" s="52" t="s">
        <v>328</v>
      </c>
      <c r="R139" s="52"/>
      <c r="S139" s="52"/>
      <c r="T139" s="52"/>
      <c r="U139" s="52"/>
      <c r="V139" s="131" t="s">
        <v>329</v>
      </c>
      <c r="W139" s="32"/>
      <c r="X139" s="32"/>
      <c r="Y139" s="32"/>
      <c r="Z139" s="32"/>
      <c r="AA139" s="32"/>
      <c r="AB139" s="32"/>
      <c r="AC139" s="32"/>
      <c r="AD139" s="32"/>
      <c r="AE139" s="33"/>
      <c r="AF139" s="113">
        <v>9</v>
      </c>
      <c r="AG139" s="113"/>
      <c r="AH139" s="113"/>
      <c r="AI139" s="113"/>
      <c r="AJ139" s="113"/>
      <c r="AK139" s="113">
        <v>0</v>
      </c>
      <c r="AL139" s="113"/>
      <c r="AM139" s="113"/>
      <c r="AN139" s="113"/>
      <c r="AO139" s="113"/>
      <c r="AP139" s="113">
        <f t="shared" si="3"/>
        <v>9</v>
      </c>
      <c r="AQ139" s="113"/>
      <c r="AR139" s="113"/>
      <c r="AS139" s="113"/>
      <c r="AT139" s="113"/>
      <c r="AU139" s="113">
        <v>9</v>
      </c>
      <c r="AV139" s="113"/>
      <c r="AW139" s="113"/>
      <c r="AX139" s="113"/>
      <c r="AY139" s="113"/>
      <c r="AZ139" s="113">
        <v>0</v>
      </c>
      <c r="BA139" s="113"/>
      <c r="BB139" s="113"/>
      <c r="BC139" s="113"/>
      <c r="BD139" s="113"/>
      <c r="BE139" s="113">
        <f t="shared" si="4"/>
        <v>9</v>
      </c>
      <c r="BF139" s="113"/>
      <c r="BG139" s="113"/>
      <c r="BH139" s="113"/>
      <c r="BI139" s="113"/>
    </row>
    <row r="140" spans="1:79" s="10" customFormat="1" ht="15" customHeight="1" x14ac:dyDescent="0.2">
      <c r="A140" s="104">
        <v>0</v>
      </c>
      <c r="B140" s="105"/>
      <c r="C140" s="105"/>
      <c r="D140" s="110" t="s">
        <v>263</v>
      </c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8"/>
      <c r="Q140" s="111"/>
      <c r="R140" s="111"/>
      <c r="S140" s="111"/>
      <c r="T140" s="111"/>
      <c r="U140" s="111"/>
      <c r="V140" s="110"/>
      <c r="W140" s="67"/>
      <c r="X140" s="67"/>
      <c r="Y140" s="67"/>
      <c r="Z140" s="67"/>
      <c r="AA140" s="67"/>
      <c r="AB140" s="67"/>
      <c r="AC140" s="67"/>
      <c r="AD140" s="67"/>
      <c r="AE140" s="68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  <c r="AP140" s="112">
        <f t="shared" si="3"/>
        <v>0</v>
      </c>
      <c r="AQ140" s="112"/>
      <c r="AR140" s="112"/>
      <c r="AS140" s="112"/>
      <c r="AT140" s="112"/>
      <c r="AU140" s="112"/>
      <c r="AV140" s="112"/>
      <c r="AW140" s="112"/>
      <c r="AX140" s="112"/>
      <c r="AY140" s="112"/>
      <c r="AZ140" s="112"/>
      <c r="BA140" s="112"/>
      <c r="BB140" s="112"/>
      <c r="BC140" s="112"/>
      <c r="BD140" s="112"/>
      <c r="BE140" s="112">
        <f t="shared" si="4"/>
        <v>0</v>
      </c>
      <c r="BF140" s="112"/>
      <c r="BG140" s="112"/>
      <c r="BH140" s="112"/>
      <c r="BI140" s="112"/>
    </row>
    <row r="141" spans="1:79" s="24" customFormat="1" ht="28.5" customHeight="1" x14ac:dyDescent="0.2">
      <c r="A141" s="91">
        <v>0</v>
      </c>
      <c r="B141" s="92"/>
      <c r="C141" s="92"/>
      <c r="D141" s="131" t="s">
        <v>330</v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3"/>
      <c r="Q141" s="52" t="s">
        <v>331</v>
      </c>
      <c r="R141" s="52"/>
      <c r="S141" s="52"/>
      <c r="T141" s="52"/>
      <c r="U141" s="52"/>
      <c r="V141" s="131" t="s">
        <v>332</v>
      </c>
      <c r="W141" s="32"/>
      <c r="X141" s="32"/>
      <c r="Y141" s="32"/>
      <c r="Z141" s="32"/>
      <c r="AA141" s="32"/>
      <c r="AB141" s="32"/>
      <c r="AC141" s="32"/>
      <c r="AD141" s="32"/>
      <c r="AE141" s="33"/>
      <c r="AF141" s="113">
        <v>1887</v>
      </c>
      <c r="AG141" s="113"/>
      <c r="AH141" s="113"/>
      <c r="AI141" s="113"/>
      <c r="AJ141" s="113"/>
      <c r="AK141" s="113">
        <v>0</v>
      </c>
      <c r="AL141" s="113"/>
      <c r="AM141" s="113"/>
      <c r="AN141" s="113"/>
      <c r="AO141" s="113"/>
      <c r="AP141" s="113">
        <f t="shared" si="3"/>
        <v>1887</v>
      </c>
      <c r="AQ141" s="113"/>
      <c r="AR141" s="113"/>
      <c r="AS141" s="113"/>
      <c r="AT141" s="113"/>
      <c r="AU141" s="113">
        <v>2030</v>
      </c>
      <c r="AV141" s="113"/>
      <c r="AW141" s="113"/>
      <c r="AX141" s="113"/>
      <c r="AY141" s="113"/>
      <c r="AZ141" s="113">
        <v>0</v>
      </c>
      <c r="BA141" s="113"/>
      <c r="BB141" s="113"/>
      <c r="BC141" s="113"/>
      <c r="BD141" s="113"/>
      <c r="BE141" s="113">
        <f t="shared" si="4"/>
        <v>2030</v>
      </c>
      <c r="BF141" s="113"/>
      <c r="BG141" s="113"/>
      <c r="BH141" s="113"/>
      <c r="BI141" s="113"/>
    </row>
    <row r="142" spans="1:79" s="10" customFormat="1" ht="15" customHeight="1" x14ac:dyDescent="0.2">
      <c r="A142" s="104">
        <v>0</v>
      </c>
      <c r="B142" s="105"/>
      <c r="C142" s="105"/>
      <c r="D142" s="110" t="s">
        <v>267</v>
      </c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8"/>
      <c r="Q142" s="111"/>
      <c r="R142" s="111"/>
      <c r="S142" s="111"/>
      <c r="T142" s="111"/>
      <c r="U142" s="111"/>
      <c r="V142" s="110"/>
      <c r="W142" s="67"/>
      <c r="X142" s="67"/>
      <c r="Y142" s="67"/>
      <c r="Z142" s="67"/>
      <c r="AA142" s="67"/>
      <c r="AB142" s="67"/>
      <c r="AC142" s="67"/>
      <c r="AD142" s="67"/>
      <c r="AE142" s="68"/>
      <c r="AF142" s="112"/>
      <c r="AG142" s="112"/>
      <c r="AH142" s="112"/>
      <c r="AI142" s="112"/>
      <c r="AJ142" s="112"/>
      <c r="AK142" s="112"/>
      <c r="AL142" s="112"/>
      <c r="AM142" s="112"/>
      <c r="AN142" s="112"/>
      <c r="AO142" s="112"/>
      <c r="AP142" s="112">
        <f t="shared" si="3"/>
        <v>0</v>
      </c>
      <c r="AQ142" s="112"/>
      <c r="AR142" s="112"/>
      <c r="AS142" s="112"/>
      <c r="AT142" s="112"/>
      <c r="AU142" s="112"/>
      <c r="AV142" s="112"/>
      <c r="AW142" s="112"/>
      <c r="AX142" s="112"/>
      <c r="AY142" s="112"/>
      <c r="AZ142" s="112"/>
      <c r="BA142" s="112"/>
      <c r="BB142" s="112"/>
      <c r="BC142" s="112"/>
      <c r="BD142" s="112"/>
      <c r="BE142" s="112">
        <f t="shared" si="4"/>
        <v>0</v>
      </c>
      <c r="BF142" s="112"/>
      <c r="BG142" s="112"/>
      <c r="BH142" s="112"/>
      <c r="BI142" s="112"/>
    </row>
    <row r="143" spans="1:79" s="24" customFormat="1" ht="28.5" customHeight="1" x14ac:dyDescent="0.2">
      <c r="A143" s="91">
        <v>0</v>
      </c>
      <c r="B143" s="92"/>
      <c r="C143" s="92"/>
      <c r="D143" s="131" t="s">
        <v>333</v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3"/>
      <c r="Q143" s="52" t="s">
        <v>334</v>
      </c>
      <c r="R143" s="52"/>
      <c r="S143" s="52"/>
      <c r="T143" s="52"/>
      <c r="U143" s="52"/>
      <c r="V143" s="131" t="s">
        <v>332</v>
      </c>
      <c r="W143" s="32"/>
      <c r="X143" s="32"/>
      <c r="Y143" s="32"/>
      <c r="Z143" s="32"/>
      <c r="AA143" s="32"/>
      <c r="AB143" s="32"/>
      <c r="AC143" s="32"/>
      <c r="AD143" s="32"/>
      <c r="AE143" s="33"/>
      <c r="AF143" s="113">
        <v>30</v>
      </c>
      <c r="AG143" s="113"/>
      <c r="AH143" s="113"/>
      <c r="AI143" s="113"/>
      <c r="AJ143" s="113"/>
      <c r="AK143" s="113">
        <v>0</v>
      </c>
      <c r="AL143" s="113"/>
      <c r="AM143" s="113"/>
      <c r="AN143" s="113"/>
      <c r="AO143" s="113"/>
      <c r="AP143" s="113">
        <f t="shared" si="3"/>
        <v>30</v>
      </c>
      <c r="AQ143" s="113"/>
      <c r="AR143" s="113"/>
      <c r="AS143" s="113"/>
      <c r="AT143" s="113"/>
      <c r="AU143" s="113">
        <v>32</v>
      </c>
      <c r="AV143" s="113"/>
      <c r="AW143" s="113"/>
      <c r="AX143" s="113"/>
      <c r="AY143" s="113"/>
      <c r="AZ143" s="113">
        <v>0</v>
      </c>
      <c r="BA143" s="113"/>
      <c r="BB143" s="113"/>
      <c r="BC143" s="113"/>
      <c r="BD143" s="113"/>
      <c r="BE143" s="113">
        <f t="shared" si="4"/>
        <v>32</v>
      </c>
      <c r="BF143" s="113"/>
      <c r="BG143" s="113"/>
      <c r="BH143" s="113"/>
      <c r="BI143" s="113"/>
    </row>
    <row r="145" spans="1:79" ht="14.25" customHeight="1" x14ac:dyDescent="0.2">
      <c r="A145" s="76" t="s">
        <v>163</v>
      </c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</row>
    <row r="146" spans="1:79" ht="15" customHeight="1" x14ac:dyDescent="0.2">
      <c r="A146" s="36" t="s">
        <v>222</v>
      </c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</row>
    <row r="148" spans="1:79" ht="12.95" customHeight="1" x14ac:dyDescent="0.2">
      <c r="A148" s="80" t="s">
        <v>22</v>
      </c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2"/>
      <c r="U148" s="52" t="s">
        <v>223</v>
      </c>
      <c r="V148" s="52"/>
      <c r="W148" s="52"/>
      <c r="X148" s="52"/>
      <c r="Y148" s="52"/>
      <c r="Z148" s="52"/>
      <c r="AA148" s="52"/>
      <c r="AB148" s="52"/>
      <c r="AC148" s="52"/>
      <c r="AD148" s="52"/>
      <c r="AE148" s="52" t="s">
        <v>224</v>
      </c>
      <c r="AF148" s="52"/>
      <c r="AG148" s="52"/>
      <c r="AH148" s="52"/>
      <c r="AI148" s="52"/>
      <c r="AJ148" s="52"/>
      <c r="AK148" s="52"/>
      <c r="AL148" s="52"/>
      <c r="AM148" s="52"/>
      <c r="AN148" s="52"/>
      <c r="AO148" s="52" t="s">
        <v>225</v>
      </c>
      <c r="AP148" s="52"/>
      <c r="AQ148" s="52"/>
      <c r="AR148" s="52"/>
      <c r="AS148" s="52"/>
      <c r="AT148" s="52"/>
      <c r="AU148" s="52"/>
      <c r="AV148" s="52"/>
      <c r="AW148" s="52"/>
      <c r="AX148" s="52"/>
      <c r="AY148" s="52" t="s">
        <v>226</v>
      </c>
      <c r="AZ148" s="52"/>
      <c r="BA148" s="52"/>
      <c r="BB148" s="52"/>
      <c r="BC148" s="52"/>
      <c r="BD148" s="52"/>
      <c r="BE148" s="52"/>
      <c r="BF148" s="52"/>
      <c r="BG148" s="52"/>
      <c r="BH148" s="52"/>
      <c r="BI148" s="52" t="s">
        <v>229</v>
      </c>
      <c r="BJ148" s="52"/>
      <c r="BK148" s="52"/>
      <c r="BL148" s="52"/>
      <c r="BM148" s="52"/>
      <c r="BN148" s="52"/>
      <c r="BO148" s="52"/>
      <c r="BP148" s="52"/>
      <c r="BQ148" s="52"/>
      <c r="BR148" s="52"/>
    </row>
    <row r="149" spans="1:79" ht="30" customHeight="1" x14ac:dyDescent="0.2">
      <c r="A149" s="83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5"/>
      <c r="U149" s="52" t="s">
        <v>7</v>
      </c>
      <c r="V149" s="52"/>
      <c r="W149" s="52"/>
      <c r="X149" s="52"/>
      <c r="Y149" s="52"/>
      <c r="Z149" s="52" t="s">
        <v>6</v>
      </c>
      <c r="AA149" s="52"/>
      <c r="AB149" s="52"/>
      <c r="AC149" s="52"/>
      <c r="AD149" s="52"/>
      <c r="AE149" s="52" t="s">
        <v>7</v>
      </c>
      <c r="AF149" s="52"/>
      <c r="AG149" s="52"/>
      <c r="AH149" s="52"/>
      <c r="AI149" s="52"/>
      <c r="AJ149" s="52" t="s">
        <v>6</v>
      </c>
      <c r="AK149" s="52"/>
      <c r="AL149" s="52"/>
      <c r="AM149" s="52"/>
      <c r="AN149" s="52"/>
      <c r="AO149" s="52" t="s">
        <v>7</v>
      </c>
      <c r="AP149" s="52"/>
      <c r="AQ149" s="52"/>
      <c r="AR149" s="52"/>
      <c r="AS149" s="52"/>
      <c r="AT149" s="52" t="s">
        <v>6</v>
      </c>
      <c r="AU149" s="52"/>
      <c r="AV149" s="52"/>
      <c r="AW149" s="52"/>
      <c r="AX149" s="52"/>
      <c r="AY149" s="52" t="s">
        <v>7</v>
      </c>
      <c r="AZ149" s="52"/>
      <c r="BA149" s="52"/>
      <c r="BB149" s="52"/>
      <c r="BC149" s="52"/>
      <c r="BD149" s="52" t="s">
        <v>6</v>
      </c>
      <c r="BE149" s="52"/>
      <c r="BF149" s="52"/>
      <c r="BG149" s="52"/>
      <c r="BH149" s="52"/>
      <c r="BI149" s="52" t="s">
        <v>7</v>
      </c>
      <c r="BJ149" s="52"/>
      <c r="BK149" s="52"/>
      <c r="BL149" s="52"/>
      <c r="BM149" s="52"/>
      <c r="BN149" s="52" t="s">
        <v>6</v>
      </c>
      <c r="BO149" s="52"/>
      <c r="BP149" s="52"/>
      <c r="BQ149" s="52"/>
      <c r="BR149" s="52"/>
    </row>
    <row r="150" spans="1:79" ht="15" customHeight="1" x14ac:dyDescent="0.2">
      <c r="A150" s="27">
        <v>1</v>
      </c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53"/>
      <c r="U150" s="52">
        <v>2</v>
      </c>
      <c r="V150" s="52"/>
      <c r="W150" s="52"/>
      <c r="X150" s="52"/>
      <c r="Y150" s="52"/>
      <c r="Z150" s="52">
        <v>3</v>
      </c>
      <c r="AA150" s="52"/>
      <c r="AB150" s="52"/>
      <c r="AC150" s="52"/>
      <c r="AD150" s="52"/>
      <c r="AE150" s="52">
        <v>4</v>
      </c>
      <c r="AF150" s="52"/>
      <c r="AG150" s="52"/>
      <c r="AH150" s="52"/>
      <c r="AI150" s="52"/>
      <c r="AJ150" s="52">
        <v>5</v>
      </c>
      <c r="AK150" s="52"/>
      <c r="AL150" s="52"/>
      <c r="AM150" s="52"/>
      <c r="AN150" s="52"/>
      <c r="AO150" s="52">
        <v>6</v>
      </c>
      <c r="AP150" s="52"/>
      <c r="AQ150" s="52"/>
      <c r="AR150" s="52"/>
      <c r="AS150" s="52"/>
      <c r="AT150" s="52">
        <v>7</v>
      </c>
      <c r="AU150" s="52"/>
      <c r="AV150" s="52"/>
      <c r="AW150" s="52"/>
      <c r="AX150" s="52"/>
      <c r="AY150" s="52">
        <v>8</v>
      </c>
      <c r="AZ150" s="52"/>
      <c r="BA150" s="52"/>
      <c r="BB150" s="52"/>
      <c r="BC150" s="52"/>
      <c r="BD150" s="52">
        <v>9</v>
      </c>
      <c r="BE150" s="52"/>
      <c r="BF150" s="52"/>
      <c r="BG150" s="52"/>
      <c r="BH150" s="52"/>
      <c r="BI150" s="52">
        <v>10</v>
      </c>
      <c r="BJ150" s="52"/>
      <c r="BK150" s="52"/>
      <c r="BL150" s="52"/>
      <c r="BM150" s="52"/>
      <c r="BN150" s="52">
        <v>11</v>
      </c>
      <c r="BO150" s="52"/>
      <c r="BP150" s="52"/>
      <c r="BQ150" s="52"/>
      <c r="BR150" s="52"/>
    </row>
    <row r="151" spans="1:79" s="2" customFormat="1" ht="15.75" hidden="1" customHeight="1" x14ac:dyDescent="0.2">
      <c r="A151" s="29" t="s">
        <v>81</v>
      </c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47"/>
      <c r="U151" s="49" t="s">
        <v>89</v>
      </c>
      <c r="V151" s="49"/>
      <c r="W151" s="49"/>
      <c r="X151" s="49"/>
      <c r="Y151" s="49"/>
      <c r="Z151" s="42" t="s">
        <v>90</v>
      </c>
      <c r="AA151" s="42"/>
      <c r="AB151" s="42"/>
      <c r="AC151" s="42"/>
      <c r="AD151" s="42"/>
      <c r="AE151" s="49" t="s">
        <v>91</v>
      </c>
      <c r="AF151" s="49"/>
      <c r="AG151" s="49"/>
      <c r="AH151" s="49"/>
      <c r="AI151" s="49"/>
      <c r="AJ151" s="42" t="s">
        <v>92</v>
      </c>
      <c r="AK151" s="42"/>
      <c r="AL151" s="42"/>
      <c r="AM151" s="42"/>
      <c r="AN151" s="42"/>
      <c r="AO151" s="49" t="s">
        <v>82</v>
      </c>
      <c r="AP151" s="49"/>
      <c r="AQ151" s="49"/>
      <c r="AR151" s="49"/>
      <c r="AS151" s="49"/>
      <c r="AT151" s="42" t="s">
        <v>83</v>
      </c>
      <c r="AU151" s="42"/>
      <c r="AV151" s="42"/>
      <c r="AW151" s="42"/>
      <c r="AX151" s="42"/>
      <c r="AY151" s="49" t="s">
        <v>84</v>
      </c>
      <c r="AZ151" s="49"/>
      <c r="BA151" s="49"/>
      <c r="BB151" s="49"/>
      <c r="BC151" s="49"/>
      <c r="BD151" s="42" t="s">
        <v>85</v>
      </c>
      <c r="BE151" s="42"/>
      <c r="BF151" s="42"/>
      <c r="BG151" s="42"/>
      <c r="BH151" s="42"/>
      <c r="BI151" s="49" t="s">
        <v>86</v>
      </c>
      <c r="BJ151" s="49"/>
      <c r="BK151" s="49"/>
      <c r="BL151" s="49"/>
      <c r="BM151" s="49"/>
      <c r="BN151" s="42" t="s">
        <v>87</v>
      </c>
      <c r="BO151" s="42"/>
      <c r="BP151" s="42"/>
      <c r="BQ151" s="42"/>
      <c r="BR151" s="42"/>
      <c r="CA151" t="s">
        <v>51</v>
      </c>
    </row>
    <row r="152" spans="1:79" s="24" customFormat="1" ht="12.75" customHeight="1" x14ac:dyDescent="0.2">
      <c r="A152" s="43" t="s">
        <v>269</v>
      </c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3"/>
      <c r="U152" s="86">
        <v>0</v>
      </c>
      <c r="V152" s="86"/>
      <c r="W152" s="86"/>
      <c r="X152" s="86"/>
      <c r="Y152" s="86"/>
      <c r="Z152" s="86">
        <v>0</v>
      </c>
      <c r="AA152" s="86"/>
      <c r="AB152" s="86"/>
      <c r="AC152" s="86"/>
      <c r="AD152" s="86"/>
      <c r="AE152" s="86">
        <v>0</v>
      </c>
      <c r="AF152" s="86"/>
      <c r="AG152" s="86"/>
      <c r="AH152" s="86"/>
      <c r="AI152" s="86"/>
      <c r="AJ152" s="86">
        <v>0</v>
      </c>
      <c r="AK152" s="86"/>
      <c r="AL152" s="86"/>
      <c r="AM152" s="86"/>
      <c r="AN152" s="86"/>
      <c r="AO152" s="86">
        <v>136975</v>
      </c>
      <c r="AP152" s="86"/>
      <c r="AQ152" s="86"/>
      <c r="AR152" s="86"/>
      <c r="AS152" s="86"/>
      <c r="AT152" s="86">
        <v>0</v>
      </c>
      <c r="AU152" s="86"/>
      <c r="AV152" s="86"/>
      <c r="AW152" s="86"/>
      <c r="AX152" s="86"/>
      <c r="AY152" s="86">
        <v>149853</v>
      </c>
      <c r="AZ152" s="86"/>
      <c r="BA152" s="86"/>
      <c r="BB152" s="86"/>
      <c r="BC152" s="86"/>
      <c r="BD152" s="86">
        <v>0</v>
      </c>
      <c r="BE152" s="86"/>
      <c r="BF152" s="86"/>
      <c r="BG152" s="86"/>
      <c r="BH152" s="86"/>
      <c r="BI152" s="86">
        <v>161241</v>
      </c>
      <c r="BJ152" s="86"/>
      <c r="BK152" s="86"/>
      <c r="BL152" s="86"/>
      <c r="BM152" s="86"/>
      <c r="BN152" s="86">
        <v>0</v>
      </c>
      <c r="BO152" s="86"/>
      <c r="BP152" s="86"/>
      <c r="BQ152" s="86"/>
      <c r="BR152" s="86"/>
      <c r="CA152" s="24" t="s">
        <v>52</v>
      </c>
    </row>
    <row r="153" spans="1:79" s="24" customFormat="1" ht="12.75" customHeight="1" x14ac:dyDescent="0.2">
      <c r="A153" s="43" t="s">
        <v>270</v>
      </c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3"/>
      <c r="U153" s="86">
        <v>0</v>
      </c>
      <c r="V153" s="86"/>
      <c r="W153" s="86"/>
      <c r="X153" s="86"/>
      <c r="Y153" s="86"/>
      <c r="Z153" s="86">
        <v>0</v>
      </c>
      <c r="AA153" s="86"/>
      <c r="AB153" s="86"/>
      <c r="AC153" s="86"/>
      <c r="AD153" s="86"/>
      <c r="AE153" s="86">
        <v>0</v>
      </c>
      <c r="AF153" s="86"/>
      <c r="AG153" s="86"/>
      <c r="AH153" s="86"/>
      <c r="AI153" s="86"/>
      <c r="AJ153" s="86">
        <v>0</v>
      </c>
      <c r="AK153" s="86"/>
      <c r="AL153" s="86"/>
      <c r="AM153" s="86"/>
      <c r="AN153" s="86"/>
      <c r="AO153" s="86">
        <v>136975.20000000001</v>
      </c>
      <c r="AP153" s="86"/>
      <c r="AQ153" s="86"/>
      <c r="AR153" s="86"/>
      <c r="AS153" s="86"/>
      <c r="AT153" s="86">
        <v>0</v>
      </c>
      <c r="AU153" s="86"/>
      <c r="AV153" s="86"/>
      <c r="AW153" s="86"/>
      <c r="AX153" s="86"/>
      <c r="AY153" s="86">
        <v>149853</v>
      </c>
      <c r="AZ153" s="86"/>
      <c r="BA153" s="86"/>
      <c r="BB153" s="86"/>
      <c r="BC153" s="86"/>
      <c r="BD153" s="86">
        <v>0</v>
      </c>
      <c r="BE153" s="86"/>
      <c r="BF153" s="86"/>
      <c r="BG153" s="86"/>
      <c r="BH153" s="86"/>
      <c r="BI153" s="86">
        <v>161241</v>
      </c>
      <c r="BJ153" s="86"/>
      <c r="BK153" s="86"/>
      <c r="BL153" s="86"/>
      <c r="BM153" s="86"/>
      <c r="BN153" s="86">
        <v>0</v>
      </c>
      <c r="BO153" s="86"/>
      <c r="BP153" s="86"/>
      <c r="BQ153" s="86"/>
      <c r="BR153" s="86"/>
    </row>
    <row r="154" spans="1:79" s="24" customFormat="1" ht="12.75" customHeight="1" x14ac:dyDescent="0.2">
      <c r="A154" s="43" t="s">
        <v>271</v>
      </c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3"/>
      <c r="U154" s="86">
        <v>0</v>
      </c>
      <c r="V154" s="86"/>
      <c r="W154" s="86"/>
      <c r="X154" s="86"/>
      <c r="Y154" s="86"/>
      <c r="Z154" s="86">
        <v>0</v>
      </c>
      <c r="AA154" s="86"/>
      <c r="AB154" s="86"/>
      <c r="AC154" s="86"/>
      <c r="AD154" s="86"/>
      <c r="AE154" s="86">
        <v>0</v>
      </c>
      <c r="AF154" s="86"/>
      <c r="AG154" s="86"/>
      <c r="AH154" s="86"/>
      <c r="AI154" s="86"/>
      <c r="AJ154" s="86">
        <v>0</v>
      </c>
      <c r="AK154" s="86"/>
      <c r="AL154" s="86"/>
      <c r="AM154" s="86"/>
      <c r="AN154" s="86"/>
      <c r="AO154" s="86">
        <v>27394.98</v>
      </c>
      <c r="AP154" s="86"/>
      <c r="AQ154" s="86"/>
      <c r="AR154" s="86"/>
      <c r="AS154" s="86"/>
      <c r="AT154" s="86">
        <v>0</v>
      </c>
      <c r="AU154" s="86"/>
      <c r="AV154" s="86"/>
      <c r="AW154" s="86"/>
      <c r="AX154" s="86"/>
      <c r="AY154" s="86">
        <v>29969</v>
      </c>
      <c r="AZ154" s="86"/>
      <c r="BA154" s="86"/>
      <c r="BB154" s="86"/>
      <c r="BC154" s="86"/>
      <c r="BD154" s="86">
        <v>0</v>
      </c>
      <c r="BE154" s="86"/>
      <c r="BF154" s="86"/>
      <c r="BG154" s="86"/>
      <c r="BH154" s="86"/>
      <c r="BI154" s="86">
        <v>32247</v>
      </c>
      <c r="BJ154" s="86"/>
      <c r="BK154" s="86"/>
      <c r="BL154" s="86"/>
      <c r="BM154" s="86"/>
      <c r="BN154" s="86">
        <v>0</v>
      </c>
      <c r="BO154" s="86"/>
      <c r="BP154" s="86"/>
      <c r="BQ154" s="86"/>
      <c r="BR154" s="86"/>
    </row>
    <row r="155" spans="1:79" s="24" customFormat="1" ht="12.75" customHeight="1" x14ac:dyDescent="0.2">
      <c r="A155" s="43" t="s">
        <v>272</v>
      </c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3"/>
      <c r="U155" s="86">
        <v>0</v>
      </c>
      <c r="V155" s="86"/>
      <c r="W155" s="86"/>
      <c r="X155" s="86"/>
      <c r="Y155" s="86"/>
      <c r="Z155" s="86">
        <v>0</v>
      </c>
      <c r="AA155" s="86"/>
      <c r="AB155" s="86"/>
      <c r="AC155" s="86"/>
      <c r="AD155" s="86"/>
      <c r="AE155" s="86">
        <v>0</v>
      </c>
      <c r="AF155" s="86"/>
      <c r="AG155" s="86"/>
      <c r="AH155" s="86"/>
      <c r="AI155" s="86"/>
      <c r="AJ155" s="86">
        <v>0</v>
      </c>
      <c r="AK155" s="86"/>
      <c r="AL155" s="86"/>
      <c r="AM155" s="86"/>
      <c r="AN155" s="86"/>
      <c r="AO155" s="86">
        <v>0</v>
      </c>
      <c r="AP155" s="86"/>
      <c r="AQ155" s="86"/>
      <c r="AR155" s="86"/>
      <c r="AS155" s="86"/>
      <c r="AT155" s="86">
        <v>0</v>
      </c>
      <c r="AU155" s="86"/>
      <c r="AV155" s="86"/>
      <c r="AW155" s="86"/>
      <c r="AX155" s="86"/>
      <c r="AY155" s="86">
        <v>0</v>
      </c>
      <c r="AZ155" s="86"/>
      <c r="BA155" s="86"/>
      <c r="BB155" s="86"/>
      <c r="BC155" s="86"/>
      <c r="BD155" s="86">
        <v>0</v>
      </c>
      <c r="BE155" s="86"/>
      <c r="BF155" s="86"/>
      <c r="BG155" s="86"/>
      <c r="BH155" s="86"/>
      <c r="BI155" s="86">
        <v>0</v>
      </c>
      <c r="BJ155" s="86"/>
      <c r="BK155" s="86"/>
      <c r="BL155" s="86"/>
      <c r="BM155" s="86"/>
      <c r="BN155" s="86">
        <v>0</v>
      </c>
      <c r="BO155" s="86"/>
      <c r="BP155" s="86"/>
      <c r="BQ155" s="86"/>
      <c r="BR155" s="86"/>
    </row>
    <row r="156" spans="1:79" s="24" customFormat="1" ht="12.75" customHeight="1" x14ac:dyDescent="0.2">
      <c r="A156" s="43" t="s">
        <v>335</v>
      </c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3"/>
      <c r="U156" s="86">
        <v>0</v>
      </c>
      <c r="V156" s="86"/>
      <c r="W156" s="86"/>
      <c r="X156" s="86"/>
      <c r="Y156" s="86"/>
      <c r="Z156" s="86">
        <v>0</v>
      </c>
      <c r="AA156" s="86"/>
      <c r="AB156" s="86"/>
      <c r="AC156" s="86"/>
      <c r="AD156" s="86"/>
      <c r="AE156" s="86">
        <v>0</v>
      </c>
      <c r="AF156" s="86"/>
      <c r="AG156" s="86"/>
      <c r="AH156" s="86"/>
      <c r="AI156" s="86"/>
      <c r="AJ156" s="86">
        <v>0</v>
      </c>
      <c r="AK156" s="86"/>
      <c r="AL156" s="86"/>
      <c r="AM156" s="86"/>
      <c r="AN156" s="86"/>
      <c r="AO156" s="86">
        <v>0</v>
      </c>
      <c r="AP156" s="86"/>
      <c r="AQ156" s="86"/>
      <c r="AR156" s="86"/>
      <c r="AS156" s="86"/>
      <c r="AT156" s="86">
        <v>0</v>
      </c>
      <c r="AU156" s="86"/>
      <c r="AV156" s="86"/>
      <c r="AW156" s="86"/>
      <c r="AX156" s="86"/>
      <c r="AY156" s="86">
        <v>0</v>
      </c>
      <c r="AZ156" s="86"/>
      <c r="BA156" s="86"/>
      <c r="BB156" s="86"/>
      <c r="BC156" s="86"/>
      <c r="BD156" s="86">
        <v>0</v>
      </c>
      <c r="BE156" s="86"/>
      <c r="BF156" s="86"/>
      <c r="BG156" s="86"/>
      <c r="BH156" s="86"/>
      <c r="BI156" s="86">
        <v>0</v>
      </c>
      <c r="BJ156" s="86"/>
      <c r="BK156" s="86"/>
      <c r="BL156" s="86"/>
      <c r="BM156" s="86"/>
      <c r="BN156" s="86">
        <v>0</v>
      </c>
      <c r="BO156" s="86"/>
      <c r="BP156" s="86"/>
      <c r="BQ156" s="86"/>
      <c r="BR156" s="86"/>
    </row>
    <row r="157" spans="1:79" s="24" customFormat="1" ht="12.75" customHeight="1" x14ac:dyDescent="0.2">
      <c r="A157" s="43" t="s">
        <v>273</v>
      </c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3"/>
      <c r="U157" s="86">
        <v>0</v>
      </c>
      <c r="V157" s="86"/>
      <c r="W157" s="86"/>
      <c r="X157" s="86"/>
      <c r="Y157" s="86"/>
      <c r="Z157" s="86">
        <v>0</v>
      </c>
      <c r="AA157" s="86"/>
      <c r="AB157" s="86"/>
      <c r="AC157" s="86"/>
      <c r="AD157" s="86"/>
      <c r="AE157" s="86">
        <v>0</v>
      </c>
      <c r="AF157" s="86"/>
      <c r="AG157" s="86"/>
      <c r="AH157" s="86"/>
      <c r="AI157" s="86"/>
      <c r="AJ157" s="86">
        <v>0</v>
      </c>
      <c r="AK157" s="86"/>
      <c r="AL157" s="86"/>
      <c r="AM157" s="86"/>
      <c r="AN157" s="86"/>
      <c r="AO157" s="86">
        <v>26482.82</v>
      </c>
      <c r="AP157" s="86"/>
      <c r="AQ157" s="86"/>
      <c r="AR157" s="86"/>
      <c r="AS157" s="86"/>
      <c r="AT157" s="86">
        <v>0</v>
      </c>
      <c r="AU157" s="86"/>
      <c r="AV157" s="86"/>
      <c r="AW157" s="86"/>
      <c r="AX157" s="86"/>
      <c r="AY157" s="86">
        <v>28971</v>
      </c>
      <c r="AZ157" s="86"/>
      <c r="BA157" s="86"/>
      <c r="BB157" s="86"/>
      <c r="BC157" s="86"/>
      <c r="BD157" s="86">
        <v>0</v>
      </c>
      <c r="BE157" s="86"/>
      <c r="BF157" s="86"/>
      <c r="BG157" s="86"/>
      <c r="BH157" s="86"/>
      <c r="BI157" s="86">
        <v>31173</v>
      </c>
      <c r="BJ157" s="86"/>
      <c r="BK157" s="86"/>
      <c r="BL157" s="86"/>
      <c r="BM157" s="86"/>
      <c r="BN157" s="86">
        <v>0</v>
      </c>
      <c r="BO157" s="86"/>
      <c r="BP157" s="86"/>
      <c r="BQ157" s="86"/>
      <c r="BR157" s="86"/>
    </row>
    <row r="158" spans="1:79" s="24" customFormat="1" ht="12.75" customHeight="1" x14ac:dyDescent="0.2">
      <c r="A158" s="43" t="s">
        <v>274</v>
      </c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3"/>
      <c r="U158" s="86">
        <v>0</v>
      </c>
      <c r="V158" s="86"/>
      <c r="W158" s="86"/>
      <c r="X158" s="86"/>
      <c r="Y158" s="86"/>
      <c r="Z158" s="86">
        <v>0</v>
      </c>
      <c r="AA158" s="86"/>
      <c r="AB158" s="86"/>
      <c r="AC158" s="86"/>
      <c r="AD158" s="86"/>
      <c r="AE158" s="86">
        <v>0</v>
      </c>
      <c r="AF158" s="86"/>
      <c r="AG158" s="86"/>
      <c r="AH158" s="86"/>
      <c r="AI158" s="86"/>
      <c r="AJ158" s="86">
        <v>0</v>
      </c>
      <c r="AK158" s="86"/>
      <c r="AL158" s="86"/>
      <c r="AM158" s="86"/>
      <c r="AN158" s="86"/>
      <c r="AO158" s="86">
        <v>26482.82</v>
      </c>
      <c r="AP158" s="86"/>
      <c r="AQ158" s="86"/>
      <c r="AR158" s="86"/>
      <c r="AS158" s="86"/>
      <c r="AT158" s="86">
        <v>0</v>
      </c>
      <c r="AU158" s="86"/>
      <c r="AV158" s="86"/>
      <c r="AW158" s="86"/>
      <c r="AX158" s="86"/>
      <c r="AY158" s="86">
        <v>28971</v>
      </c>
      <c r="AZ158" s="86"/>
      <c r="BA158" s="86"/>
      <c r="BB158" s="86"/>
      <c r="BC158" s="86"/>
      <c r="BD158" s="86">
        <v>0</v>
      </c>
      <c r="BE158" s="86"/>
      <c r="BF158" s="86"/>
      <c r="BG158" s="86"/>
      <c r="BH158" s="86"/>
      <c r="BI158" s="86">
        <v>31173</v>
      </c>
      <c r="BJ158" s="86"/>
      <c r="BK158" s="86"/>
      <c r="BL158" s="86"/>
      <c r="BM158" s="86"/>
      <c r="BN158" s="86">
        <v>0</v>
      </c>
      <c r="BO158" s="86"/>
      <c r="BP158" s="86"/>
      <c r="BQ158" s="86"/>
      <c r="BR158" s="86"/>
    </row>
    <row r="159" spans="1:79" s="24" customFormat="1" ht="12.75" customHeight="1" x14ac:dyDescent="0.2">
      <c r="A159" s="43" t="s">
        <v>336</v>
      </c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3"/>
      <c r="U159" s="86">
        <v>0</v>
      </c>
      <c r="V159" s="86"/>
      <c r="W159" s="86"/>
      <c r="X159" s="86"/>
      <c r="Y159" s="86"/>
      <c r="Z159" s="86">
        <v>0</v>
      </c>
      <c r="AA159" s="86"/>
      <c r="AB159" s="86"/>
      <c r="AC159" s="86"/>
      <c r="AD159" s="86"/>
      <c r="AE159" s="86">
        <v>0</v>
      </c>
      <c r="AF159" s="86"/>
      <c r="AG159" s="86"/>
      <c r="AH159" s="86"/>
      <c r="AI159" s="86"/>
      <c r="AJ159" s="86">
        <v>0</v>
      </c>
      <c r="AK159" s="86"/>
      <c r="AL159" s="86"/>
      <c r="AM159" s="86"/>
      <c r="AN159" s="86"/>
      <c r="AO159" s="86">
        <v>0</v>
      </c>
      <c r="AP159" s="86"/>
      <c r="AQ159" s="86"/>
      <c r="AR159" s="86"/>
      <c r="AS159" s="86"/>
      <c r="AT159" s="86">
        <v>0</v>
      </c>
      <c r="AU159" s="86"/>
      <c r="AV159" s="86"/>
      <c r="AW159" s="86"/>
      <c r="AX159" s="86"/>
      <c r="AY159" s="86">
        <v>0</v>
      </c>
      <c r="AZ159" s="86"/>
      <c r="BA159" s="86"/>
      <c r="BB159" s="86"/>
      <c r="BC159" s="86"/>
      <c r="BD159" s="86">
        <v>0</v>
      </c>
      <c r="BE159" s="86"/>
      <c r="BF159" s="86"/>
      <c r="BG159" s="86"/>
      <c r="BH159" s="86"/>
      <c r="BI159" s="86">
        <v>0</v>
      </c>
      <c r="BJ159" s="86"/>
      <c r="BK159" s="86"/>
      <c r="BL159" s="86"/>
      <c r="BM159" s="86"/>
      <c r="BN159" s="86">
        <v>0</v>
      </c>
      <c r="BO159" s="86"/>
      <c r="BP159" s="86"/>
      <c r="BQ159" s="86"/>
      <c r="BR159" s="86"/>
    </row>
    <row r="160" spans="1:79" s="24" customFormat="1" ht="12.75" customHeight="1" x14ac:dyDescent="0.2">
      <c r="A160" s="43" t="s">
        <v>275</v>
      </c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3"/>
      <c r="U160" s="86">
        <v>0</v>
      </c>
      <c r="V160" s="86"/>
      <c r="W160" s="86"/>
      <c r="X160" s="86"/>
      <c r="Y160" s="86"/>
      <c r="Z160" s="86">
        <v>0</v>
      </c>
      <c r="AA160" s="86"/>
      <c r="AB160" s="86"/>
      <c r="AC160" s="86"/>
      <c r="AD160" s="86"/>
      <c r="AE160" s="86">
        <v>0</v>
      </c>
      <c r="AF160" s="86"/>
      <c r="AG160" s="86"/>
      <c r="AH160" s="86"/>
      <c r="AI160" s="86"/>
      <c r="AJ160" s="86">
        <v>0</v>
      </c>
      <c r="AK160" s="86"/>
      <c r="AL160" s="86"/>
      <c r="AM160" s="86"/>
      <c r="AN160" s="86"/>
      <c r="AO160" s="86">
        <v>0</v>
      </c>
      <c r="AP160" s="86"/>
      <c r="AQ160" s="86"/>
      <c r="AR160" s="86"/>
      <c r="AS160" s="86"/>
      <c r="AT160" s="86">
        <v>0</v>
      </c>
      <c r="AU160" s="86"/>
      <c r="AV160" s="86"/>
      <c r="AW160" s="86"/>
      <c r="AX160" s="86"/>
      <c r="AY160" s="86">
        <v>0</v>
      </c>
      <c r="AZ160" s="86"/>
      <c r="BA160" s="86"/>
      <c r="BB160" s="86"/>
      <c r="BC160" s="86"/>
      <c r="BD160" s="86">
        <v>0</v>
      </c>
      <c r="BE160" s="86"/>
      <c r="BF160" s="86"/>
      <c r="BG160" s="86"/>
      <c r="BH160" s="86"/>
      <c r="BI160" s="86">
        <v>0</v>
      </c>
      <c r="BJ160" s="86"/>
      <c r="BK160" s="86"/>
      <c r="BL160" s="86"/>
      <c r="BM160" s="86"/>
      <c r="BN160" s="86">
        <v>0</v>
      </c>
      <c r="BO160" s="86"/>
      <c r="BP160" s="86"/>
      <c r="BQ160" s="86"/>
      <c r="BR160" s="86"/>
    </row>
    <row r="161" spans="1:79" s="10" customFormat="1" ht="12.75" customHeight="1" x14ac:dyDescent="0.2">
      <c r="A161" s="69" t="s">
        <v>188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8"/>
      <c r="U161" s="103">
        <v>0</v>
      </c>
      <c r="V161" s="103"/>
      <c r="W161" s="103"/>
      <c r="X161" s="103"/>
      <c r="Y161" s="103"/>
      <c r="Z161" s="103">
        <v>0</v>
      </c>
      <c r="AA161" s="103"/>
      <c r="AB161" s="103"/>
      <c r="AC161" s="103"/>
      <c r="AD161" s="103"/>
      <c r="AE161" s="103">
        <v>0</v>
      </c>
      <c r="AF161" s="103"/>
      <c r="AG161" s="103"/>
      <c r="AH161" s="103"/>
      <c r="AI161" s="103"/>
      <c r="AJ161" s="103">
        <v>0</v>
      </c>
      <c r="AK161" s="103"/>
      <c r="AL161" s="103"/>
      <c r="AM161" s="103"/>
      <c r="AN161" s="103"/>
      <c r="AO161" s="103">
        <v>190852.8</v>
      </c>
      <c r="AP161" s="103"/>
      <c r="AQ161" s="103"/>
      <c r="AR161" s="103"/>
      <c r="AS161" s="103"/>
      <c r="AT161" s="103">
        <v>0</v>
      </c>
      <c r="AU161" s="103"/>
      <c r="AV161" s="103"/>
      <c r="AW161" s="103"/>
      <c r="AX161" s="103"/>
      <c r="AY161" s="103">
        <v>208793</v>
      </c>
      <c r="AZ161" s="103"/>
      <c r="BA161" s="103"/>
      <c r="BB161" s="103"/>
      <c r="BC161" s="103"/>
      <c r="BD161" s="103">
        <v>0</v>
      </c>
      <c r="BE161" s="103"/>
      <c r="BF161" s="103"/>
      <c r="BG161" s="103"/>
      <c r="BH161" s="103"/>
      <c r="BI161" s="103">
        <v>224661</v>
      </c>
      <c r="BJ161" s="103"/>
      <c r="BK161" s="103"/>
      <c r="BL161" s="103"/>
      <c r="BM161" s="103"/>
      <c r="BN161" s="103">
        <v>0</v>
      </c>
      <c r="BO161" s="103"/>
      <c r="BP161" s="103"/>
      <c r="BQ161" s="103"/>
      <c r="BR161" s="103"/>
    </row>
    <row r="162" spans="1:79" s="24" customFormat="1" ht="38.25" customHeight="1" x14ac:dyDescent="0.2">
      <c r="A162" s="43" t="s">
        <v>276</v>
      </c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3"/>
      <c r="U162" s="86" t="s">
        <v>232</v>
      </c>
      <c r="V162" s="86"/>
      <c r="W162" s="86"/>
      <c r="X162" s="86"/>
      <c r="Y162" s="86"/>
      <c r="Z162" s="86"/>
      <c r="AA162" s="86"/>
      <c r="AB162" s="86"/>
      <c r="AC162" s="86"/>
      <c r="AD162" s="86"/>
      <c r="AE162" s="86" t="s">
        <v>232</v>
      </c>
      <c r="AF162" s="86"/>
      <c r="AG162" s="86"/>
      <c r="AH162" s="86"/>
      <c r="AI162" s="86"/>
      <c r="AJ162" s="86"/>
      <c r="AK162" s="86"/>
      <c r="AL162" s="86"/>
      <c r="AM162" s="86"/>
      <c r="AN162" s="86"/>
      <c r="AO162" s="86" t="s">
        <v>232</v>
      </c>
      <c r="AP162" s="86"/>
      <c r="AQ162" s="86"/>
      <c r="AR162" s="86"/>
      <c r="AS162" s="86"/>
      <c r="AT162" s="86"/>
      <c r="AU162" s="86"/>
      <c r="AV162" s="86"/>
      <c r="AW162" s="86"/>
      <c r="AX162" s="86"/>
      <c r="AY162" s="86" t="s">
        <v>232</v>
      </c>
      <c r="AZ162" s="86"/>
      <c r="BA162" s="86"/>
      <c r="BB162" s="86"/>
      <c r="BC162" s="86"/>
      <c r="BD162" s="86"/>
      <c r="BE162" s="86"/>
      <c r="BF162" s="86"/>
      <c r="BG162" s="86"/>
      <c r="BH162" s="86"/>
      <c r="BI162" s="86" t="s">
        <v>232</v>
      </c>
      <c r="BJ162" s="86"/>
      <c r="BK162" s="86"/>
      <c r="BL162" s="86"/>
      <c r="BM162" s="86"/>
      <c r="BN162" s="86"/>
      <c r="BO162" s="86"/>
      <c r="BP162" s="86"/>
      <c r="BQ162" s="86"/>
      <c r="BR162" s="86"/>
    </row>
    <row r="164" spans="1:79" ht="14.25" customHeight="1" x14ac:dyDescent="0.2">
      <c r="A164" s="76" t="s">
        <v>164</v>
      </c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  <c r="AU164" s="76"/>
      <c r="AV164" s="76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</row>
    <row r="167" spans="1:79" ht="15" customHeight="1" x14ac:dyDescent="0.2">
      <c r="A167" s="80" t="s">
        <v>9</v>
      </c>
      <c r="B167" s="81"/>
      <c r="C167" s="81"/>
      <c r="D167" s="80" t="s">
        <v>13</v>
      </c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2"/>
      <c r="W167" s="52" t="s">
        <v>223</v>
      </c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 t="s">
        <v>288</v>
      </c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 t="s">
        <v>298</v>
      </c>
      <c r="AV167" s="52"/>
      <c r="AW167" s="52"/>
      <c r="AX167" s="52"/>
      <c r="AY167" s="52"/>
      <c r="AZ167" s="52"/>
      <c r="BA167" s="52" t="s">
        <v>304</v>
      </c>
      <c r="BB167" s="52"/>
      <c r="BC167" s="52"/>
      <c r="BD167" s="52"/>
      <c r="BE167" s="52"/>
      <c r="BF167" s="52"/>
      <c r="BG167" s="52" t="s">
        <v>312</v>
      </c>
      <c r="BH167" s="52"/>
      <c r="BI167" s="52"/>
      <c r="BJ167" s="52"/>
      <c r="BK167" s="52"/>
      <c r="BL167" s="52"/>
    </row>
    <row r="168" spans="1:79" ht="15" customHeight="1" x14ac:dyDescent="0.2">
      <c r="A168" s="114"/>
      <c r="B168" s="115"/>
      <c r="C168" s="115"/>
      <c r="D168" s="114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6"/>
      <c r="W168" s="52" t="s">
        <v>7</v>
      </c>
      <c r="X168" s="52"/>
      <c r="Y168" s="52"/>
      <c r="Z168" s="52"/>
      <c r="AA168" s="52"/>
      <c r="AB168" s="52"/>
      <c r="AC168" s="52" t="s">
        <v>6</v>
      </c>
      <c r="AD168" s="52"/>
      <c r="AE168" s="52"/>
      <c r="AF168" s="52"/>
      <c r="AG168" s="52"/>
      <c r="AH168" s="52"/>
      <c r="AI168" s="52" t="s">
        <v>7</v>
      </c>
      <c r="AJ168" s="52"/>
      <c r="AK168" s="52"/>
      <c r="AL168" s="52"/>
      <c r="AM168" s="52"/>
      <c r="AN168" s="52"/>
      <c r="AO168" s="52" t="s">
        <v>6</v>
      </c>
      <c r="AP168" s="52"/>
      <c r="AQ168" s="52"/>
      <c r="AR168" s="52"/>
      <c r="AS168" s="52"/>
      <c r="AT168" s="52"/>
      <c r="AU168" s="117" t="s">
        <v>7</v>
      </c>
      <c r="AV168" s="117"/>
      <c r="AW168" s="117"/>
      <c r="AX168" s="117" t="s">
        <v>6</v>
      </c>
      <c r="AY168" s="117"/>
      <c r="AZ168" s="117"/>
      <c r="BA168" s="117" t="s">
        <v>7</v>
      </c>
      <c r="BB168" s="117"/>
      <c r="BC168" s="117"/>
      <c r="BD168" s="117" t="s">
        <v>6</v>
      </c>
      <c r="BE168" s="117"/>
      <c r="BF168" s="117"/>
      <c r="BG168" s="117" t="s">
        <v>7</v>
      </c>
      <c r="BH168" s="117"/>
      <c r="BI168" s="117"/>
      <c r="BJ168" s="117" t="s">
        <v>6</v>
      </c>
      <c r="BK168" s="117"/>
      <c r="BL168" s="117"/>
    </row>
    <row r="169" spans="1:79" ht="57" customHeight="1" x14ac:dyDescent="0.2">
      <c r="A169" s="83"/>
      <c r="B169" s="84"/>
      <c r="C169" s="84"/>
      <c r="D169" s="83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5"/>
      <c r="W169" s="52" t="s">
        <v>15</v>
      </c>
      <c r="X169" s="52"/>
      <c r="Y169" s="52"/>
      <c r="Z169" s="52" t="s">
        <v>14</v>
      </c>
      <c r="AA169" s="52"/>
      <c r="AB169" s="52"/>
      <c r="AC169" s="52" t="s">
        <v>15</v>
      </c>
      <c r="AD169" s="52"/>
      <c r="AE169" s="52"/>
      <c r="AF169" s="52" t="s">
        <v>14</v>
      </c>
      <c r="AG169" s="52"/>
      <c r="AH169" s="52"/>
      <c r="AI169" s="52" t="s">
        <v>15</v>
      </c>
      <c r="AJ169" s="52"/>
      <c r="AK169" s="52"/>
      <c r="AL169" s="52" t="s">
        <v>14</v>
      </c>
      <c r="AM169" s="52"/>
      <c r="AN169" s="52"/>
      <c r="AO169" s="52" t="s">
        <v>15</v>
      </c>
      <c r="AP169" s="52"/>
      <c r="AQ169" s="52"/>
      <c r="AR169" s="52" t="s">
        <v>14</v>
      </c>
      <c r="AS169" s="52"/>
      <c r="AT169" s="52"/>
      <c r="AU169" s="117"/>
      <c r="AV169" s="117"/>
      <c r="AW169" s="117"/>
      <c r="AX169" s="117"/>
      <c r="AY169" s="117"/>
      <c r="AZ169" s="117"/>
      <c r="BA169" s="117"/>
      <c r="BB169" s="117"/>
      <c r="BC169" s="117"/>
      <c r="BD169" s="117"/>
      <c r="BE169" s="117"/>
      <c r="BF169" s="117"/>
      <c r="BG169" s="117"/>
      <c r="BH169" s="117"/>
      <c r="BI169" s="117"/>
      <c r="BJ169" s="117"/>
      <c r="BK169" s="117"/>
      <c r="BL169" s="117"/>
    </row>
    <row r="170" spans="1:79" ht="15" customHeight="1" x14ac:dyDescent="0.2">
      <c r="A170" s="27">
        <v>1</v>
      </c>
      <c r="B170" s="28"/>
      <c r="C170" s="28"/>
      <c r="D170" s="27">
        <v>2</v>
      </c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53"/>
      <c r="W170" s="52">
        <v>3</v>
      </c>
      <c r="X170" s="52"/>
      <c r="Y170" s="52"/>
      <c r="Z170" s="52">
        <v>4</v>
      </c>
      <c r="AA170" s="52"/>
      <c r="AB170" s="52"/>
      <c r="AC170" s="52">
        <v>5</v>
      </c>
      <c r="AD170" s="52"/>
      <c r="AE170" s="52"/>
      <c r="AF170" s="52">
        <v>6</v>
      </c>
      <c r="AG170" s="52"/>
      <c r="AH170" s="52"/>
      <c r="AI170" s="52">
        <v>7</v>
      </c>
      <c r="AJ170" s="52"/>
      <c r="AK170" s="52"/>
      <c r="AL170" s="52">
        <v>8</v>
      </c>
      <c r="AM170" s="52"/>
      <c r="AN170" s="52"/>
      <c r="AO170" s="52">
        <v>9</v>
      </c>
      <c r="AP170" s="52"/>
      <c r="AQ170" s="52"/>
      <c r="AR170" s="52">
        <v>10</v>
      </c>
      <c r="AS170" s="52"/>
      <c r="AT170" s="52"/>
      <c r="AU170" s="52">
        <v>11</v>
      </c>
      <c r="AV170" s="52"/>
      <c r="AW170" s="52"/>
      <c r="AX170" s="52">
        <v>12</v>
      </c>
      <c r="AY170" s="52"/>
      <c r="AZ170" s="52"/>
      <c r="BA170" s="52">
        <v>13</v>
      </c>
      <c r="BB170" s="52"/>
      <c r="BC170" s="52"/>
      <c r="BD170" s="52">
        <v>14</v>
      </c>
      <c r="BE170" s="52"/>
      <c r="BF170" s="52"/>
      <c r="BG170" s="52">
        <v>15</v>
      </c>
      <c r="BH170" s="52"/>
      <c r="BI170" s="52"/>
      <c r="BJ170" s="52">
        <v>16</v>
      </c>
      <c r="BK170" s="52"/>
      <c r="BL170" s="52"/>
    </row>
    <row r="171" spans="1:79" s="2" customFormat="1" ht="12.75" hidden="1" customHeight="1" x14ac:dyDescent="0.2">
      <c r="A171" s="29" t="s">
        <v>93</v>
      </c>
      <c r="B171" s="30"/>
      <c r="C171" s="30"/>
      <c r="D171" s="29" t="s">
        <v>81</v>
      </c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47"/>
      <c r="W171" s="49" t="s">
        <v>96</v>
      </c>
      <c r="X171" s="49"/>
      <c r="Y171" s="49"/>
      <c r="Z171" s="49" t="s">
        <v>97</v>
      </c>
      <c r="AA171" s="49"/>
      <c r="AB171" s="49"/>
      <c r="AC171" s="42" t="s">
        <v>98</v>
      </c>
      <c r="AD171" s="42"/>
      <c r="AE171" s="42"/>
      <c r="AF171" s="42" t="s">
        <v>99</v>
      </c>
      <c r="AG171" s="42"/>
      <c r="AH171" s="42"/>
      <c r="AI171" s="49" t="s">
        <v>100</v>
      </c>
      <c r="AJ171" s="49"/>
      <c r="AK171" s="49"/>
      <c r="AL171" s="49" t="s">
        <v>101</v>
      </c>
      <c r="AM171" s="49"/>
      <c r="AN171" s="49"/>
      <c r="AO171" s="42" t="s">
        <v>131</v>
      </c>
      <c r="AP171" s="42"/>
      <c r="AQ171" s="42"/>
      <c r="AR171" s="42" t="s">
        <v>102</v>
      </c>
      <c r="AS171" s="42"/>
      <c r="AT171" s="42"/>
      <c r="AU171" s="49" t="s">
        <v>137</v>
      </c>
      <c r="AV171" s="49"/>
      <c r="AW171" s="49"/>
      <c r="AX171" s="42" t="s">
        <v>138</v>
      </c>
      <c r="AY171" s="42"/>
      <c r="AZ171" s="42"/>
      <c r="BA171" s="49" t="s">
        <v>139</v>
      </c>
      <c r="BB171" s="49"/>
      <c r="BC171" s="49"/>
      <c r="BD171" s="42" t="s">
        <v>140</v>
      </c>
      <c r="BE171" s="42"/>
      <c r="BF171" s="42"/>
      <c r="BG171" s="49" t="s">
        <v>141</v>
      </c>
      <c r="BH171" s="49"/>
      <c r="BI171" s="49"/>
      <c r="BJ171" s="42" t="s">
        <v>142</v>
      </c>
      <c r="BK171" s="42"/>
      <c r="BL171" s="42"/>
      <c r="CA171" s="2" t="s">
        <v>130</v>
      </c>
    </row>
    <row r="172" spans="1:79" s="24" customFormat="1" ht="25.5" customHeight="1" x14ac:dyDescent="0.2">
      <c r="A172" s="91">
        <v>1</v>
      </c>
      <c r="B172" s="92"/>
      <c r="C172" s="92"/>
      <c r="D172" s="43" t="s">
        <v>277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113">
        <v>0</v>
      </c>
      <c r="X172" s="113"/>
      <c r="Y172" s="113"/>
      <c r="Z172" s="113">
        <v>0</v>
      </c>
      <c r="AA172" s="113"/>
      <c r="AB172" s="113"/>
      <c r="AC172" s="113">
        <v>0</v>
      </c>
      <c r="AD172" s="113"/>
      <c r="AE172" s="113"/>
      <c r="AF172" s="113">
        <v>0</v>
      </c>
      <c r="AG172" s="113"/>
      <c r="AH172" s="113"/>
      <c r="AI172" s="113">
        <v>0</v>
      </c>
      <c r="AJ172" s="113"/>
      <c r="AK172" s="113"/>
      <c r="AL172" s="113">
        <v>0</v>
      </c>
      <c r="AM172" s="113"/>
      <c r="AN172" s="113"/>
      <c r="AO172" s="113">
        <v>0</v>
      </c>
      <c r="AP172" s="113"/>
      <c r="AQ172" s="113"/>
      <c r="AR172" s="113">
        <v>0</v>
      </c>
      <c r="AS172" s="113"/>
      <c r="AT172" s="113"/>
      <c r="AU172" s="113">
        <v>3</v>
      </c>
      <c r="AV172" s="113"/>
      <c r="AW172" s="113"/>
      <c r="AX172" s="113">
        <v>0</v>
      </c>
      <c r="AY172" s="113"/>
      <c r="AZ172" s="113"/>
      <c r="BA172" s="113">
        <v>3</v>
      </c>
      <c r="BB172" s="113"/>
      <c r="BC172" s="113"/>
      <c r="BD172" s="113">
        <v>0</v>
      </c>
      <c r="BE172" s="113"/>
      <c r="BF172" s="113"/>
      <c r="BG172" s="113">
        <v>3</v>
      </c>
      <c r="BH172" s="113"/>
      <c r="BI172" s="113"/>
      <c r="BJ172" s="113">
        <v>0</v>
      </c>
      <c r="BK172" s="113"/>
      <c r="BL172" s="113"/>
      <c r="CA172" s="24" t="s">
        <v>53</v>
      </c>
    </row>
    <row r="173" spans="1:79" s="10" customFormat="1" ht="12.75" customHeight="1" x14ac:dyDescent="0.2">
      <c r="A173" s="104">
        <v>2</v>
      </c>
      <c r="B173" s="105"/>
      <c r="C173" s="105"/>
      <c r="D173" s="69" t="s">
        <v>281</v>
      </c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8"/>
      <c r="W173" s="112">
        <v>0</v>
      </c>
      <c r="X173" s="112"/>
      <c r="Y173" s="112"/>
      <c r="Z173" s="112">
        <v>0</v>
      </c>
      <c r="AA173" s="112"/>
      <c r="AB173" s="112"/>
      <c r="AC173" s="112">
        <v>0</v>
      </c>
      <c r="AD173" s="112"/>
      <c r="AE173" s="112"/>
      <c r="AF173" s="112">
        <v>0</v>
      </c>
      <c r="AG173" s="112"/>
      <c r="AH173" s="112"/>
      <c r="AI173" s="112">
        <v>0</v>
      </c>
      <c r="AJ173" s="112"/>
      <c r="AK173" s="112"/>
      <c r="AL173" s="112">
        <v>0</v>
      </c>
      <c r="AM173" s="112"/>
      <c r="AN173" s="112"/>
      <c r="AO173" s="112">
        <v>0</v>
      </c>
      <c r="AP173" s="112"/>
      <c r="AQ173" s="112"/>
      <c r="AR173" s="112">
        <v>0</v>
      </c>
      <c r="AS173" s="112"/>
      <c r="AT173" s="112"/>
      <c r="AU173" s="112">
        <v>3</v>
      </c>
      <c r="AV173" s="112"/>
      <c r="AW173" s="112"/>
      <c r="AX173" s="112">
        <v>0</v>
      </c>
      <c r="AY173" s="112"/>
      <c r="AZ173" s="112"/>
      <c r="BA173" s="112">
        <v>3</v>
      </c>
      <c r="BB173" s="112"/>
      <c r="BC173" s="112"/>
      <c r="BD173" s="112">
        <v>0</v>
      </c>
      <c r="BE173" s="112"/>
      <c r="BF173" s="112"/>
      <c r="BG173" s="112">
        <v>3</v>
      </c>
      <c r="BH173" s="112"/>
      <c r="BI173" s="112"/>
      <c r="BJ173" s="112">
        <v>0</v>
      </c>
      <c r="BK173" s="112"/>
      <c r="BL173" s="112"/>
    </row>
    <row r="174" spans="1:79" s="24" customFormat="1" ht="25.5" customHeight="1" x14ac:dyDescent="0.2">
      <c r="A174" s="91">
        <v>3</v>
      </c>
      <c r="B174" s="92"/>
      <c r="C174" s="92"/>
      <c r="D174" s="43" t="s">
        <v>282</v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3"/>
      <c r="W174" s="113" t="s">
        <v>232</v>
      </c>
      <c r="X174" s="113"/>
      <c r="Y174" s="113"/>
      <c r="Z174" s="113" t="s">
        <v>232</v>
      </c>
      <c r="AA174" s="113"/>
      <c r="AB174" s="113"/>
      <c r="AC174" s="113"/>
      <c r="AD174" s="113"/>
      <c r="AE174" s="113"/>
      <c r="AF174" s="113"/>
      <c r="AG174" s="113"/>
      <c r="AH174" s="113"/>
      <c r="AI174" s="113" t="s">
        <v>232</v>
      </c>
      <c r="AJ174" s="113"/>
      <c r="AK174" s="113"/>
      <c r="AL174" s="113" t="s">
        <v>232</v>
      </c>
      <c r="AM174" s="113"/>
      <c r="AN174" s="113"/>
      <c r="AO174" s="113"/>
      <c r="AP174" s="113"/>
      <c r="AQ174" s="113"/>
      <c r="AR174" s="113"/>
      <c r="AS174" s="113"/>
      <c r="AT174" s="113"/>
      <c r="AU174" s="113" t="s">
        <v>232</v>
      </c>
      <c r="AV174" s="113"/>
      <c r="AW174" s="113"/>
      <c r="AX174" s="113"/>
      <c r="AY174" s="113"/>
      <c r="AZ174" s="113"/>
      <c r="BA174" s="113" t="s">
        <v>232</v>
      </c>
      <c r="BB174" s="113"/>
      <c r="BC174" s="113"/>
      <c r="BD174" s="113"/>
      <c r="BE174" s="113"/>
      <c r="BF174" s="113"/>
      <c r="BG174" s="113" t="s">
        <v>232</v>
      </c>
      <c r="BH174" s="113"/>
      <c r="BI174" s="113"/>
      <c r="BJ174" s="113"/>
      <c r="BK174" s="113"/>
      <c r="BL174" s="113"/>
    </row>
    <row r="177" spans="1:79" ht="14.25" customHeight="1" x14ac:dyDescent="0.2">
      <c r="A177" s="76" t="s">
        <v>196</v>
      </c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</row>
    <row r="179" spans="1:79" ht="14.25" customHeight="1" x14ac:dyDescent="0.2">
      <c r="A179" s="76" t="s">
        <v>299</v>
      </c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6"/>
      <c r="AV179" s="76"/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</row>
    <row r="181" spans="1:79" ht="15" customHeight="1" x14ac:dyDescent="0.2">
      <c r="A181" s="36" t="s">
        <v>222</v>
      </c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</row>
    <row r="183" spans="1:79" ht="15" customHeight="1" x14ac:dyDescent="0.2">
      <c r="A183" s="52" t="s">
        <v>9</v>
      </c>
      <c r="B183" s="52"/>
      <c r="C183" s="52"/>
      <c r="D183" s="52"/>
      <c r="E183" s="52"/>
      <c r="F183" s="52"/>
      <c r="G183" s="52" t="s">
        <v>165</v>
      </c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 t="s">
        <v>16</v>
      </c>
      <c r="U183" s="52"/>
      <c r="V183" s="52"/>
      <c r="W183" s="52"/>
      <c r="X183" s="52"/>
      <c r="Y183" s="52"/>
      <c r="Z183" s="52"/>
      <c r="AA183" s="27" t="s">
        <v>223</v>
      </c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9"/>
      <c r="AP183" s="27" t="s">
        <v>224</v>
      </c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53"/>
      <c r="BE183" s="27" t="s">
        <v>225</v>
      </c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53"/>
    </row>
    <row r="184" spans="1:79" ht="32.1" customHeight="1" x14ac:dyDescent="0.2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 t="s">
        <v>7</v>
      </c>
      <c r="AB184" s="52"/>
      <c r="AC184" s="52"/>
      <c r="AD184" s="52"/>
      <c r="AE184" s="52"/>
      <c r="AF184" s="52" t="s">
        <v>6</v>
      </c>
      <c r="AG184" s="52"/>
      <c r="AH184" s="52"/>
      <c r="AI184" s="52"/>
      <c r="AJ184" s="52"/>
      <c r="AK184" s="52" t="s">
        <v>114</v>
      </c>
      <c r="AL184" s="52"/>
      <c r="AM184" s="52"/>
      <c r="AN184" s="52"/>
      <c r="AO184" s="52"/>
      <c r="AP184" s="52" t="s">
        <v>7</v>
      </c>
      <c r="AQ184" s="52"/>
      <c r="AR184" s="52"/>
      <c r="AS184" s="52"/>
      <c r="AT184" s="52"/>
      <c r="AU184" s="52" t="s">
        <v>6</v>
      </c>
      <c r="AV184" s="52"/>
      <c r="AW184" s="52"/>
      <c r="AX184" s="52"/>
      <c r="AY184" s="52"/>
      <c r="AZ184" s="52" t="s">
        <v>121</v>
      </c>
      <c r="BA184" s="52"/>
      <c r="BB184" s="52"/>
      <c r="BC184" s="52"/>
      <c r="BD184" s="52"/>
      <c r="BE184" s="52" t="s">
        <v>7</v>
      </c>
      <c r="BF184" s="52"/>
      <c r="BG184" s="52"/>
      <c r="BH184" s="52"/>
      <c r="BI184" s="52"/>
      <c r="BJ184" s="52" t="s">
        <v>6</v>
      </c>
      <c r="BK184" s="52"/>
      <c r="BL184" s="52"/>
      <c r="BM184" s="52"/>
      <c r="BN184" s="52"/>
      <c r="BO184" s="52" t="s">
        <v>166</v>
      </c>
      <c r="BP184" s="52"/>
      <c r="BQ184" s="52"/>
      <c r="BR184" s="52"/>
      <c r="BS184" s="52"/>
    </row>
    <row r="185" spans="1:79" ht="15" customHeight="1" x14ac:dyDescent="0.2">
      <c r="A185" s="52">
        <v>1</v>
      </c>
      <c r="B185" s="52"/>
      <c r="C185" s="52"/>
      <c r="D185" s="52"/>
      <c r="E185" s="52"/>
      <c r="F185" s="52"/>
      <c r="G185" s="52">
        <v>2</v>
      </c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>
        <v>3</v>
      </c>
      <c r="U185" s="52"/>
      <c r="V185" s="52"/>
      <c r="W185" s="52"/>
      <c r="X185" s="52"/>
      <c r="Y185" s="52"/>
      <c r="Z185" s="52"/>
      <c r="AA185" s="52">
        <v>4</v>
      </c>
      <c r="AB185" s="52"/>
      <c r="AC185" s="52"/>
      <c r="AD185" s="52"/>
      <c r="AE185" s="52"/>
      <c r="AF185" s="52">
        <v>5</v>
      </c>
      <c r="AG185" s="52"/>
      <c r="AH185" s="52"/>
      <c r="AI185" s="52"/>
      <c r="AJ185" s="52"/>
      <c r="AK185" s="52">
        <v>6</v>
      </c>
      <c r="AL185" s="52"/>
      <c r="AM185" s="52"/>
      <c r="AN185" s="52"/>
      <c r="AO185" s="52"/>
      <c r="AP185" s="52">
        <v>7</v>
      </c>
      <c r="AQ185" s="52"/>
      <c r="AR185" s="52"/>
      <c r="AS185" s="52"/>
      <c r="AT185" s="52"/>
      <c r="AU185" s="52">
        <v>8</v>
      </c>
      <c r="AV185" s="52"/>
      <c r="AW185" s="52"/>
      <c r="AX185" s="52"/>
      <c r="AY185" s="52"/>
      <c r="AZ185" s="52">
        <v>9</v>
      </c>
      <c r="BA185" s="52"/>
      <c r="BB185" s="52"/>
      <c r="BC185" s="52"/>
      <c r="BD185" s="52"/>
      <c r="BE185" s="52">
        <v>10</v>
      </c>
      <c r="BF185" s="52"/>
      <c r="BG185" s="52"/>
      <c r="BH185" s="52"/>
      <c r="BI185" s="52"/>
      <c r="BJ185" s="52">
        <v>11</v>
      </c>
      <c r="BK185" s="52"/>
      <c r="BL185" s="52"/>
      <c r="BM185" s="52"/>
      <c r="BN185" s="52"/>
      <c r="BO185" s="52">
        <v>12</v>
      </c>
      <c r="BP185" s="52"/>
      <c r="BQ185" s="52"/>
      <c r="BR185" s="52"/>
      <c r="BS185" s="52"/>
    </row>
    <row r="186" spans="1:79" s="2" customFormat="1" ht="15" hidden="1" customHeight="1" x14ac:dyDescent="0.2">
      <c r="A186" s="49" t="s">
        <v>93</v>
      </c>
      <c r="B186" s="49"/>
      <c r="C186" s="49"/>
      <c r="D186" s="49"/>
      <c r="E186" s="49"/>
      <c r="F186" s="49"/>
      <c r="G186" s="122" t="s">
        <v>81</v>
      </c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 t="s">
        <v>103</v>
      </c>
      <c r="U186" s="122"/>
      <c r="V186" s="122"/>
      <c r="W186" s="122"/>
      <c r="X186" s="122"/>
      <c r="Y186" s="122"/>
      <c r="Z186" s="122"/>
      <c r="AA186" s="42" t="s">
        <v>89</v>
      </c>
      <c r="AB186" s="42"/>
      <c r="AC186" s="42"/>
      <c r="AD186" s="42"/>
      <c r="AE186" s="42"/>
      <c r="AF186" s="42" t="s">
        <v>90</v>
      </c>
      <c r="AG186" s="42"/>
      <c r="AH186" s="42"/>
      <c r="AI186" s="42"/>
      <c r="AJ186" s="42"/>
      <c r="AK186" s="90" t="s">
        <v>161</v>
      </c>
      <c r="AL186" s="90"/>
      <c r="AM186" s="90"/>
      <c r="AN186" s="90"/>
      <c r="AO186" s="90"/>
      <c r="AP186" s="42" t="s">
        <v>91</v>
      </c>
      <c r="AQ186" s="42"/>
      <c r="AR186" s="42"/>
      <c r="AS186" s="42"/>
      <c r="AT186" s="42"/>
      <c r="AU186" s="42" t="s">
        <v>92</v>
      </c>
      <c r="AV186" s="42"/>
      <c r="AW186" s="42"/>
      <c r="AX186" s="42"/>
      <c r="AY186" s="42"/>
      <c r="AZ186" s="90" t="s">
        <v>161</v>
      </c>
      <c r="BA186" s="90"/>
      <c r="BB186" s="90"/>
      <c r="BC186" s="90"/>
      <c r="BD186" s="90"/>
      <c r="BE186" s="42" t="s">
        <v>82</v>
      </c>
      <c r="BF186" s="42"/>
      <c r="BG186" s="42"/>
      <c r="BH186" s="42"/>
      <c r="BI186" s="42"/>
      <c r="BJ186" s="42" t="s">
        <v>83</v>
      </c>
      <c r="BK186" s="42"/>
      <c r="BL186" s="42"/>
      <c r="BM186" s="42"/>
      <c r="BN186" s="42"/>
      <c r="BO186" s="90" t="s">
        <v>161</v>
      </c>
      <c r="BP186" s="90"/>
      <c r="BQ186" s="90"/>
      <c r="BR186" s="90"/>
      <c r="BS186" s="90"/>
      <c r="CA186" s="2" t="s">
        <v>54</v>
      </c>
    </row>
    <row r="187" spans="1:79" s="10" customFormat="1" ht="12.75" customHeight="1" x14ac:dyDescent="0.2">
      <c r="A187" s="120"/>
      <c r="B187" s="120"/>
      <c r="C187" s="120"/>
      <c r="D187" s="120"/>
      <c r="E187" s="120"/>
      <c r="F187" s="120"/>
      <c r="G187" s="69" t="s">
        <v>188</v>
      </c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8"/>
      <c r="T187" s="121"/>
      <c r="U187" s="121"/>
      <c r="V187" s="121"/>
      <c r="W187" s="121"/>
      <c r="X187" s="121"/>
      <c r="Y187" s="121"/>
      <c r="Z187" s="121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>
        <f>IF(ISNUMBER(AA187),AA187,0)+IF(ISNUMBER(AF187),AF187,0)</f>
        <v>0</v>
      </c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>
        <f>IF(ISNUMBER(AP187),AP187,0)+IF(ISNUMBER(AU187),AU187,0)</f>
        <v>0</v>
      </c>
      <c r="BA187" s="103"/>
      <c r="BB187" s="103"/>
      <c r="BC187" s="103"/>
      <c r="BD187" s="103"/>
      <c r="BE187" s="103"/>
      <c r="BF187" s="103"/>
      <c r="BG187" s="103"/>
      <c r="BH187" s="103"/>
      <c r="BI187" s="103"/>
      <c r="BJ187" s="103"/>
      <c r="BK187" s="103"/>
      <c r="BL187" s="103"/>
      <c r="BM187" s="103"/>
      <c r="BN187" s="103"/>
      <c r="BO187" s="103">
        <f>IF(ISNUMBER(BE187),BE187,0)+IF(ISNUMBER(BJ187),BJ187,0)</f>
        <v>0</v>
      </c>
      <c r="BP187" s="103"/>
      <c r="BQ187" s="103"/>
      <c r="BR187" s="103"/>
      <c r="BS187" s="103"/>
      <c r="CA187" s="10" t="s">
        <v>55</v>
      </c>
    </row>
    <row r="190" spans="1:79" ht="14.25" customHeight="1" x14ac:dyDescent="0.2">
      <c r="A190" s="76" t="s">
        <v>313</v>
      </c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6"/>
      <c r="AW190" s="76"/>
      <c r="AX190" s="76"/>
      <c r="AY190" s="76"/>
      <c r="AZ190" s="76"/>
      <c r="BA190" s="76"/>
      <c r="BB190" s="76"/>
      <c r="BC190" s="76"/>
      <c r="BD190" s="76"/>
      <c r="BE190" s="76"/>
      <c r="BF190" s="76"/>
      <c r="BG190" s="76"/>
      <c r="BH190" s="76"/>
      <c r="BI190" s="76"/>
      <c r="BJ190" s="76"/>
      <c r="BK190" s="76"/>
      <c r="BL190" s="76"/>
    </row>
    <row r="192" spans="1:79" ht="15" customHeight="1" x14ac:dyDescent="0.2">
      <c r="A192" s="36" t="s">
        <v>222</v>
      </c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</row>
    <row r="194" spans="1:79" ht="15" customHeight="1" x14ac:dyDescent="0.2">
      <c r="A194" s="52" t="s">
        <v>9</v>
      </c>
      <c r="B194" s="52"/>
      <c r="C194" s="52"/>
      <c r="D194" s="52"/>
      <c r="E194" s="52"/>
      <c r="F194" s="52"/>
      <c r="G194" s="52" t="s">
        <v>165</v>
      </c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 t="s">
        <v>16</v>
      </c>
      <c r="U194" s="52"/>
      <c r="V194" s="52"/>
      <c r="W194" s="52"/>
      <c r="X194" s="52"/>
      <c r="Y194" s="52"/>
      <c r="Z194" s="52"/>
      <c r="AA194" s="27" t="s">
        <v>226</v>
      </c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9"/>
      <c r="AP194" s="27" t="s">
        <v>229</v>
      </c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53"/>
    </row>
    <row r="195" spans="1:79" ht="32.1" customHeight="1" x14ac:dyDescent="0.2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 t="s">
        <v>7</v>
      </c>
      <c r="AB195" s="52"/>
      <c r="AC195" s="52"/>
      <c r="AD195" s="52"/>
      <c r="AE195" s="52"/>
      <c r="AF195" s="52" t="s">
        <v>6</v>
      </c>
      <c r="AG195" s="52"/>
      <c r="AH195" s="52"/>
      <c r="AI195" s="52"/>
      <c r="AJ195" s="52"/>
      <c r="AK195" s="52" t="s">
        <v>114</v>
      </c>
      <c r="AL195" s="52"/>
      <c r="AM195" s="52"/>
      <c r="AN195" s="52"/>
      <c r="AO195" s="52"/>
      <c r="AP195" s="52" t="s">
        <v>7</v>
      </c>
      <c r="AQ195" s="52"/>
      <c r="AR195" s="52"/>
      <c r="AS195" s="52"/>
      <c r="AT195" s="52"/>
      <c r="AU195" s="52" t="s">
        <v>6</v>
      </c>
      <c r="AV195" s="52"/>
      <c r="AW195" s="52"/>
      <c r="AX195" s="52"/>
      <c r="AY195" s="52"/>
      <c r="AZ195" s="52" t="s">
        <v>121</v>
      </c>
      <c r="BA195" s="52"/>
      <c r="BB195" s="52"/>
      <c r="BC195" s="52"/>
      <c r="BD195" s="52"/>
    </row>
    <row r="196" spans="1:79" ht="15" customHeight="1" x14ac:dyDescent="0.2">
      <c r="A196" s="52">
        <v>1</v>
      </c>
      <c r="B196" s="52"/>
      <c r="C196" s="52"/>
      <c r="D196" s="52"/>
      <c r="E196" s="52"/>
      <c r="F196" s="52"/>
      <c r="G196" s="52">
        <v>2</v>
      </c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>
        <v>3</v>
      </c>
      <c r="U196" s="52"/>
      <c r="V196" s="52"/>
      <c r="W196" s="52"/>
      <c r="X196" s="52"/>
      <c r="Y196" s="52"/>
      <c r="Z196" s="52"/>
      <c r="AA196" s="52">
        <v>4</v>
      </c>
      <c r="AB196" s="52"/>
      <c r="AC196" s="52"/>
      <c r="AD196" s="52"/>
      <c r="AE196" s="52"/>
      <c r="AF196" s="52">
        <v>5</v>
      </c>
      <c r="AG196" s="52"/>
      <c r="AH196" s="52"/>
      <c r="AI196" s="52"/>
      <c r="AJ196" s="52"/>
      <c r="AK196" s="52">
        <v>6</v>
      </c>
      <c r="AL196" s="52"/>
      <c r="AM196" s="52"/>
      <c r="AN196" s="52"/>
      <c r="AO196" s="52"/>
      <c r="AP196" s="52">
        <v>7</v>
      </c>
      <c r="AQ196" s="52"/>
      <c r="AR196" s="52"/>
      <c r="AS196" s="52"/>
      <c r="AT196" s="52"/>
      <c r="AU196" s="52">
        <v>8</v>
      </c>
      <c r="AV196" s="52"/>
      <c r="AW196" s="52"/>
      <c r="AX196" s="52"/>
      <c r="AY196" s="52"/>
      <c r="AZ196" s="52">
        <v>9</v>
      </c>
      <c r="BA196" s="52"/>
      <c r="BB196" s="52"/>
      <c r="BC196" s="52"/>
      <c r="BD196" s="52"/>
    </row>
    <row r="197" spans="1:79" s="2" customFormat="1" ht="12" hidden="1" customHeight="1" x14ac:dyDescent="0.2">
      <c r="A197" s="49" t="s">
        <v>93</v>
      </c>
      <c r="B197" s="49"/>
      <c r="C197" s="49"/>
      <c r="D197" s="49"/>
      <c r="E197" s="49"/>
      <c r="F197" s="49"/>
      <c r="G197" s="122" t="s">
        <v>81</v>
      </c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 t="s">
        <v>103</v>
      </c>
      <c r="U197" s="122"/>
      <c r="V197" s="122"/>
      <c r="W197" s="122"/>
      <c r="X197" s="122"/>
      <c r="Y197" s="122"/>
      <c r="Z197" s="122"/>
      <c r="AA197" s="42" t="s">
        <v>84</v>
      </c>
      <c r="AB197" s="42"/>
      <c r="AC197" s="42"/>
      <c r="AD197" s="42"/>
      <c r="AE197" s="42"/>
      <c r="AF197" s="42" t="s">
        <v>85</v>
      </c>
      <c r="AG197" s="42"/>
      <c r="AH197" s="42"/>
      <c r="AI197" s="42"/>
      <c r="AJ197" s="42"/>
      <c r="AK197" s="90" t="s">
        <v>161</v>
      </c>
      <c r="AL197" s="90"/>
      <c r="AM197" s="90"/>
      <c r="AN197" s="90"/>
      <c r="AO197" s="90"/>
      <c r="AP197" s="42" t="s">
        <v>86</v>
      </c>
      <c r="AQ197" s="42"/>
      <c r="AR197" s="42"/>
      <c r="AS197" s="42"/>
      <c r="AT197" s="42"/>
      <c r="AU197" s="42" t="s">
        <v>87</v>
      </c>
      <c r="AV197" s="42"/>
      <c r="AW197" s="42"/>
      <c r="AX197" s="42"/>
      <c r="AY197" s="42"/>
      <c r="AZ197" s="90" t="s">
        <v>161</v>
      </c>
      <c r="BA197" s="90"/>
      <c r="BB197" s="90"/>
      <c r="BC197" s="90"/>
      <c r="BD197" s="90"/>
      <c r="CA197" s="2" t="s">
        <v>56</v>
      </c>
    </row>
    <row r="198" spans="1:79" s="10" customFormat="1" ht="12.75" customHeight="1" x14ac:dyDescent="0.2">
      <c r="A198" s="120"/>
      <c r="B198" s="120"/>
      <c r="C198" s="120"/>
      <c r="D198" s="120"/>
      <c r="E198" s="120"/>
      <c r="F198" s="120"/>
      <c r="G198" s="69" t="s">
        <v>188</v>
      </c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8"/>
      <c r="T198" s="121"/>
      <c r="U198" s="121"/>
      <c r="V198" s="121"/>
      <c r="W198" s="121"/>
      <c r="X198" s="121"/>
      <c r="Y198" s="121"/>
      <c r="Z198" s="121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>
        <f>IF(ISNUMBER(AA198),AA198,0)+IF(ISNUMBER(AF198),AF198,0)</f>
        <v>0</v>
      </c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>
        <f>IF(ISNUMBER(AP198),AP198,0)+IF(ISNUMBER(AU198),AU198,0)</f>
        <v>0</v>
      </c>
      <c r="BA198" s="103"/>
      <c r="BB198" s="103"/>
      <c r="BC198" s="103"/>
      <c r="BD198" s="103"/>
      <c r="CA198" s="10" t="s">
        <v>57</v>
      </c>
    </row>
    <row r="200" spans="1:79" ht="14.25" customHeight="1" x14ac:dyDescent="0.2">
      <c r="A200" s="76" t="s">
        <v>314</v>
      </c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  <c r="AM200" s="76"/>
      <c r="AN200" s="76"/>
      <c r="AO200" s="76"/>
      <c r="AP200" s="76"/>
      <c r="AQ200" s="76"/>
      <c r="AR200" s="76"/>
      <c r="AS200" s="76"/>
      <c r="AT200" s="76"/>
      <c r="AU200" s="76"/>
      <c r="AV200" s="76"/>
      <c r="AW200" s="76"/>
      <c r="AX200" s="76"/>
      <c r="AY200" s="76"/>
      <c r="AZ200" s="76"/>
      <c r="BA200" s="76"/>
      <c r="BB200" s="76"/>
      <c r="BC200" s="76"/>
      <c r="BD200" s="76"/>
      <c r="BE200" s="76"/>
      <c r="BF200" s="76"/>
      <c r="BG200" s="76"/>
      <c r="BH200" s="76"/>
      <c r="BI200" s="76"/>
      <c r="BJ200" s="76"/>
      <c r="BK200" s="76"/>
      <c r="BL200" s="76"/>
    </row>
    <row r="202" spans="1:79" ht="15" customHeight="1" x14ac:dyDescent="0.2">
      <c r="A202" s="36" t="s">
        <v>222</v>
      </c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</row>
    <row r="204" spans="1:79" ht="23.1" customHeight="1" x14ac:dyDescent="0.2">
      <c r="A204" s="52" t="s">
        <v>167</v>
      </c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80" t="s">
        <v>168</v>
      </c>
      <c r="O204" s="81"/>
      <c r="P204" s="81"/>
      <c r="Q204" s="81"/>
      <c r="R204" s="81"/>
      <c r="S204" s="81"/>
      <c r="T204" s="81"/>
      <c r="U204" s="82"/>
      <c r="V204" s="80" t="s">
        <v>169</v>
      </c>
      <c r="W204" s="81"/>
      <c r="X204" s="81"/>
      <c r="Y204" s="82"/>
      <c r="Z204" s="27" t="s">
        <v>223</v>
      </c>
      <c r="AA204" s="28"/>
      <c r="AB204" s="28"/>
      <c r="AC204" s="28"/>
      <c r="AD204" s="28"/>
      <c r="AE204" s="28"/>
      <c r="AF204" s="28"/>
      <c r="AG204" s="53"/>
      <c r="AH204" s="27" t="s">
        <v>224</v>
      </c>
      <c r="AI204" s="28"/>
      <c r="AJ204" s="28"/>
      <c r="AK204" s="28"/>
      <c r="AL204" s="28"/>
      <c r="AM204" s="28"/>
      <c r="AN204" s="28"/>
      <c r="AO204" s="53"/>
      <c r="AP204" s="27" t="s">
        <v>225</v>
      </c>
      <c r="AQ204" s="28"/>
      <c r="AR204" s="28"/>
      <c r="AS204" s="28"/>
      <c r="AT204" s="28"/>
      <c r="AU204" s="28"/>
      <c r="AV204" s="28"/>
      <c r="AW204" s="28"/>
      <c r="AX204" s="27" t="s">
        <v>226</v>
      </c>
      <c r="AY204" s="28"/>
      <c r="AZ204" s="28"/>
      <c r="BA204" s="28"/>
      <c r="BB204" s="28"/>
      <c r="BC204" s="28"/>
      <c r="BD204" s="28"/>
      <c r="BE204" s="53"/>
      <c r="BF204" s="27" t="s">
        <v>229</v>
      </c>
      <c r="BG204" s="28"/>
      <c r="BH204" s="28"/>
      <c r="BI204" s="28"/>
      <c r="BJ204" s="28"/>
      <c r="BK204" s="28"/>
      <c r="BL204" s="28"/>
      <c r="BM204" s="53"/>
    </row>
    <row r="205" spans="1:79" ht="95.25" customHeight="1" x14ac:dyDescent="0.2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83"/>
      <c r="O205" s="84"/>
      <c r="P205" s="84"/>
      <c r="Q205" s="84"/>
      <c r="R205" s="84"/>
      <c r="S205" s="84"/>
      <c r="T205" s="84"/>
      <c r="U205" s="85"/>
      <c r="V205" s="83"/>
      <c r="W205" s="84"/>
      <c r="X205" s="84"/>
      <c r="Y205" s="85"/>
      <c r="Z205" s="117" t="s">
        <v>172</v>
      </c>
      <c r="AA205" s="117"/>
      <c r="AB205" s="117"/>
      <c r="AC205" s="117"/>
      <c r="AD205" s="117" t="s">
        <v>173</v>
      </c>
      <c r="AE205" s="117"/>
      <c r="AF205" s="117"/>
      <c r="AG205" s="117"/>
      <c r="AH205" s="117" t="s">
        <v>172</v>
      </c>
      <c r="AI205" s="117"/>
      <c r="AJ205" s="117"/>
      <c r="AK205" s="117"/>
      <c r="AL205" s="117" t="s">
        <v>173</v>
      </c>
      <c r="AM205" s="117"/>
      <c r="AN205" s="117"/>
      <c r="AO205" s="117"/>
      <c r="AP205" s="117" t="s">
        <v>172</v>
      </c>
      <c r="AQ205" s="117"/>
      <c r="AR205" s="117"/>
      <c r="AS205" s="117"/>
      <c r="AT205" s="117" t="s">
        <v>173</v>
      </c>
      <c r="AU205" s="117"/>
      <c r="AV205" s="117"/>
      <c r="AW205" s="117"/>
      <c r="AX205" s="117" t="s">
        <v>172</v>
      </c>
      <c r="AY205" s="117"/>
      <c r="AZ205" s="117"/>
      <c r="BA205" s="117"/>
      <c r="BB205" s="117" t="s">
        <v>173</v>
      </c>
      <c r="BC205" s="117"/>
      <c r="BD205" s="117"/>
      <c r="BE205" s="117"/>
      <c r="BF205" s="117" t="s">
        <v>172</v>
      </c>
      <c r="BG205" s="117"/>
      <c r="BH205" s="117"/>
      <c r="BI205" s="117"/>
      <c r="BJ205" s="117" t="s">
        <v>173</v>
      </c>
      <c r="BK205" s="117"/>
      <c r="BL205" s="117"/>
      <c r="BM205" s="117"/>
    </row>
    <row r="206" spans="1:79" ht="15" customHeight="1" x14ac:dyDescent="0.2">
      <c r="A206" s="52">
        <v>1</v>
      </c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27">
        <v>2</v>
      </c>
      <c r="O206" s="28"/>
      <c r="P206" s="28"/>
      <c r="Q206" s="28"/>
      <c r="R206" s="28"/>
      <c r="S206" s="28"/>
      <c r="T206" s="28"/>
      <c r="U206" s="53"/>
      <c r="V206" s="27">
        <v>3</v>
      </c>
      <c r="W206" s="28"/>
      <c r="X206" s="28"/>
      <c r="Y206" s="53"/>
      <c r="Z206" s="52">
        <v>4</v>
      </c>
      <c r="AA206" s="52"/>
      <c r="AB206" s="52"/>
      <c r="AC206" s="52"/>
      <c r="AD206" s="52">
        <v>5</v>
      </c>
      <c r="AE206" s="52"/>
      <c r="AF206" s="52"/>
      <c r="AG206" s="52"/>
      <c r="AH206" s="52">
        <v>6</v>
      </c>
      <c r="AI206" s="52"/>
      <c r="AJ206" s="52"/>
      <c r="AK206" s="52"/>
      <c r="AL206" s="52">
        <v>7</v>
      </c>
      <c r="AM206" s="52"/>
      <c r="AN206" s="52"/>
      <c r="AO206" s="52"/>
      <c r="AP206" s="52">
        <v>8</v>
      </c>
      <c r="AQ206" s="52"/>
      <c r="AR206" s="52"/>
      <c r="AS206" s="52"/>
      <c r="AT206" s="52">
        <v>9</v>
      </c>
      <c r="AU206" s="52"/>
      <c r="AV206" s="52"/>
      <c r="AW206" s="52"/>
      <c r="AX206" s="52">
        <v>10</v>
      </c>
      <c r="AY206" s="52"/>
      <c r="AZ206" s="52"/>
      <c r="BA206" s="52"/>
      <c r="BB206" s="52">
        <v>11</v>
      </c>
      <c r="BC206" s="52"/>
      <c r="BD206" s="52"/>
      <c r="BE206" s="52"/>
      <c r="BF206" s="52">
        <v>12</v>
      </c>
      <c r="BG206" s="52"/>
      <c r="BH206" s="52"/>
      <c r="BI206" s="52"/>
      <c r="BJ206" s="52">
        <v>13</v>
      </c>
      <c r="BK206" s="52"/>
      <c r="BL206" s="52"/>
      <c r="BM206" s="52"/>
    </row>
    <row r="207" spans="1:79" s="2" customFormat="1" ht="12" hidden="1" customHeight="1" x14ac:dyDescent="0.2">
      <c r="A207" s="122" t="s">
        <v>185</v>
      </c>
      <c r="B207" s="122"/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29" t="s">
        <v>170</v>
      </c>
      <c r="O207" s="30"/>
      <c r="P207" s="30"/>
      <c r="Q207" s="30"/>
      <c r="R207" s="30"/>
      <c r="S207" s="30"/>
      <c r="T207" s="30"/>
      <c r="U207" s="47"/>
      <c r="V207" s="29" t="s">
        <v>171</v>
      </c>
      <c r="W207" s="30"/>
      <c r="X207" s="30"/>
      <c r="Y207" s="47"/>
      <c r="Z207" s="42" t="s">
        <v>89</v>
      </c>
      <c r="AA207" s="42"/>
      <c r="AB207" s="42"/>
      <c r="AC207" s="42"/>
      <c r="AD207" s="42" t="s">
        <v>90</v>
      </c>
      <c r="AE207" s="42"/>
      <c r="AF207" s="42"/>
      <c r="AG207" s="42"/>
      <c r="AH207" s="42" t="s">
        <v>91</v>
      </c>
      <c r="AI207" s="42"/>
      <c r="AJ207" s="42"/>
      <c r="AK207" s="42"/>
      <c r="AL207" s="42" t="s">
        <v>92</v>
      </c>
      <c r="AM207" s="42"/>
      <c r="AN207" s="42"/>
      <c r="AO207" s="42"/>
      <c r="AP207" s="42" t="s">
        <v>82</v>
      </c>
      <c r="AQ207" s="42"/>
      <c r="AR207" s="42"/>
      <c r="AS207" s="42"/>
      <c r="AT207" s="42" t="s">
        <v>83</v>
      </c>
      <c r="AU207" s="42"/>
      <c r="AV207" s="42"/>
      <c r="AW207" s="42"/>
      <c r="AX207" s="42" t="s">
        <v>84</v>
      </c>
      <c r="AY207" s="42"/>
      <c r="AZ207" s="42"/>
      <c r="BA207" s="42"/>
      <c r="BB207" s="42" t="s">
        <v>85</v>
      </c>
      <c r="BC207" s="42"/>
      <c r="BD207" s="42"/>
      <c r="BE207" s="42"/>
      <c r="BF207" s="42" t="s">
        <v>86</v>
      </c>
      <c r="BG207" s="42"/>
      <c r="BH207" s="42"/>
      <c r="BI207" s="42"/>
      <c r="BJ207" s="42" t="s">
        <v>87</v>
      </c>
      <c r="BK207" s="42"/>
      <c r="BL207" s="42"/>
      <c r="BM207" s="42"/>
      <c r="CA207" s="2" t="s">
        <v>58</v>
      </c>
    </row>
    <row r="208" spans="1:79" s="10" customFormat="1" ht="12.75" customHeight="1" x14ac:dyDescent="0.2">
      <c r="A208" s="123" t="s">
        <v>188</v>
      </c>
      <c r="B208" s="123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04"/>
      <c r="O208" s="105"/>
      <c r="P208" s="105"/>
      <c r="Q208" s="105"/>
      <c r="R208" s="105"/>
      <c r="S208" s="105"/>
      <c r="T208" s="105"/>
      <c r="U208" s="106"/>
      <c r="V208" s="124"/>
      <c r="W208" s="125"/>
      <c r="X208" s="125"/>
      <c r="Y208" s="126"/>
      <c r="Z208" s="127"/>
      <c r="AA208" s="127"/>
      <c r="AB208" s="127"/>
      <c r="AC208" s="127"/>
      <c r="AD208" s="127"/>
      <c r="AE208" s="127"/>
      <c r="AF208" s="127"/>
      <c r="AG208" s="127"/>
      <c r="AH208" s="128"/>
      <c r="AI208" s="128"/>
      <c r="AJ208" s="128"/>
      <c r="AK208" s="128"/>
      <c r="AL208" s="128"/>
      <c r="AM208" s="128"/>
      <c r="AN208" s="128"/>
      <c r="AO208" s="128"/>
      <c r="AP208" s="128"/>
      <c r="AQ208" s="128"/>
      <c r="AR208" s="128"/>
      <c r="AS208" s="128"/>
      <c r="AT208" s="128"/>
      <c r="AU208" s="128"/>
      <c r="AV208" s="128"/>
      <c r="AW208" s="128"/>
      <c r="AX208" s="128"/>
      <c r="AY208" s="128"/>
      <c r="AZ208" s="128"/>
      <c r="BA208" s="128"/>
      <c r="BB208" s="128"/>
      <c r="BC208" s="128"/>
      <c r="BD208" s="128"/>
      <c r="BE208" s="128"/>
      <c r="BF208" s="128"/>
      <c r="BG208" s="128"/>
      <c r="BH208" s="128"/>
      <c r="BI208" s="128"/>
      <c r="BJ208" s="128"/>
      <c r="BK208" s="128"/>
      <c r="BL208" s="128"/>
      <c r="BM208" s="128"/>
      <c r="CA208" s="10" t="s">
        <v>59</v>
      </c>
    </row>
    <row r="211" spans="1:79" ht="35.25" customHeight="1" x14ac:dyDescent="0.2">
      <c r="A211" s="76" t="s">
        <v>315</v>
      </c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6"/>
      <c r="AK211" s="76"/>
      <c r="AL211" s="76"/>
      <c r="AM211" s="76"/>
      <c r="AN211" s="76"/>
      <c r="AO211" s="76"/>
      <c r="AP211" s="76"/>
      <c r="AQ211" s="76"/>
      <c r="AR211" s="76"/>
      <c r="AS211" s="76"/>
      <c r="AT211" s="76"/>
      <c r="AU211" s="76"/>
      <c r="AV211" s="76"/>
      <c r="AW211" s="76"/>
      <c r="AX211" s="76"/>
      <c r="AY211" s="76"/>
      <c r="AZ211" s="76"/>
      <c r="BA211" s="76"/>
      <c r="BB211" s="76"/>
      <c r="BC211" s="76"/>
      <c r="BD211" s="76"/>
      <c r="BE211" s="76"/>
      <c r="BF211" s="76"/>
      <c r="BG211" s="76"/>
      <c r="BH211" s="76"/>
      <c r="BI211" s="76"/>
      <c r="BJ211" s="76"/>
      <c r="BK211" s="76"/>
      <c r="BL211" s="76"/>
    </row>
    <row r="212" spans="1:79" ht="15" x14ac:dyDescent="0.2">
      <c r="A212" s="129"/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  <c r="V212" s="129"/>
      <c r="W212" s="129"/>
      <c r="X212" s="129"/>
      <c r="Y212" s="129"/>
      <c r="Z212" s="129"/>
      <c r="AA212" s="129"/>
      <c r="AB212" s="129"/>
      <c r="AC212" s="129"/>
      <c r="AD212" s="129"/>
      <c r="AE212" s="129"/>
      <c r="AF212" s="129"/>
      <c r="AG212" s="129"/>
      <c r="AH212" s="129"/>
      <c r="AI212" s="129"/>
      <c r="AJ212" s="129"/>
      <c r="AK212" s="129"/>
      <c r="AL212" s="129"/>
      <c r="AM212" s="129"/>
      <c r="AN212" s="129"/>
      <c r="AO212" s="129"/>
      <c r="AP212" s="129"/>
      <c r="AQ212" s="129"/>
      <c r="AR212" s="129"/>
      <c r="AS212" s="129"/>
      <c r="AT212" s="129"/>
      <c r="AU212" s="129"/>
      <c r="AV212" s="129"/>
      <c r="AW212" s="129"/>
      <c r="AX212" s="129"/>
      <c r="AY212" s="129"/>
      <c r="AZ212" s="129"/>
      <c r="BA212" s="129"/>
      <c r="BB212" s="129"/>
      <c r="BC212" s="129"/>
      <c r="BD212" s="129"/>
      <c r="BE212" s="129"/>
      <c r="BF212" s="129"/>
      <c r="BG212" s="129"/>
      <c r="BH212" s="129"/>
      <c r="BI212" s="129"/>
      <c r="BJ212" s="129"/>
      <c r="BK212" s="129"/>
      <c r="BL212" s="129"/>
    </row>
    <row r="214" spans="1:79" ht="28.5" customHeight="1" x14ac:dyDescent="0.2">
      <c r="A214" s="61" t="s">
        <v>300</v>
      </c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  <c r="BE214" s="61"/>
      <c r="BF214" s="61"/>
      <c r="BG214" s="61"/>
      <c r="BH214" s="61"/>
      <c r="BI214" s="61"/>
      <c r="BJ214" s="61"/>
      <c r="BK214" s="61"/>
      <c r="BL214" s="61"/>
    </row>
    <row r="216" spans="1:79" ht="14.25" customHeight="1" x14ac:dyDescent="0.2">
      <c r="A216" s="76" t="s">
        <v>286</v>
      </c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  <c r="AO216" s="76"/>
      <c r="AP216" s="76"/>
      <c r="AQ216" s="76"/>
      <c r="AR216" s="76"/>
      <c r="AS216" s="76"/>
      <c r="AT216" s="76"/>
      <c r="AU216" s="76"/>
      <c r="AV216" s="76"/>
      <c r="AW216" s="76"/>
      <c r="AX216" s="76"/>
      <c r="AY216" s="76"/>
      <c r="AZ216" s="76"/>
      <c r="BA216" s="76"/>
      <c r="BB216" s="76"/>
      <c r="BC216" s="76"/>
      <c r="BD216" s="76"/>
      <c r="BE216" s="76"/>
      <c r="BF216" s="76"/>
      <c r="BG216" s="76"/>
      <c r="BH216" s="76"/>
      <c r="BI216" s="76"/>
      <c r="BJ216" s="76"/>
      <c r="BK216" s="76"/>
      <c r="BL216" s="76"/>
    </row>
    <row r="217" spans="1:79" ht="15" customHeight="1" x14ac:dyDescent="0.2">
      <c r="A217" s="36" t="s">
        <v>222</v>
      </c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</row>
    <row r="219" spans="1:79" ht="42.95" customHeight="1" x14ac:dyDescent="0.2">
      <c r="A219" s="117" t="s">
        <v>174</v>
      </c>
      <c r="B219" s="117"/>
      <c r="C219" s="117"/>
      <c r="D219" s="117"/>
      <c r="E219" s="117"/>
      <c r="F219" s="117"/>
      <c r="G219" s="52" t="s">
        <v>22</v>
      </c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 t="s">
        <v>18</v>
      </c>
      <c r="U219" s="52"/>
      <c r="V219" s="52"/>
      <c r="W219" s="52"/>
      <c r="X219" s="52"/>
      <c r="Y219" s="52"/>
      <c r="Z219" s="52" t="s">
        <v>17</v>
      </c>
      <c r="AA219" s="52"/>
      <c r="AB219" s="52"/>
      <c r="AC219" s="52"/>
      <c r="AD219" s="52"/>
      <c r="AE219" s="52" t="s">
        <v>175</v>
      </c>
      <c r="AF219" s="52"/>
      <c r="AG219" s="52"/>
      <c r="AH219" s="52"/>
      <c r="AI219" s="52"/>
      <c r="AJ219" s="52"/>
      <c r="AK219" s="52" t="s">
        <v>176</v>
      </c>
      <c r="AL219" s="52"/>
      <c r="AM219" s="52"/>
      <c r="AN219" s="52"/>
      <c r="AO219" s="52"/>
      <c r="AP219" s="52"/>
      <c r="AQ219" s="52" t="s">
        <v>177</v>
      </c>
      <c r="AR219" s="52"/>
      <c r="AS219" s="52"/>
      <c r="AT219" s="52"/>
      <c r="AU219" s="52"/>
      <c r="AV219" s="52"/>
      <c r="AW219" s="52" t="s">
        <v>123</v>
      </c>
      <c r="AX219" s="52"/>
      <c r="AY219" s="52"/>
      <c r="AZ219" s="52"/>
      <c r="BA219" s="52"/>
      <c r="BB219" s="52"/>
      <c r="BC219" s="52"/>
      <c r="BD219" s="52"/>
      <c r="BE219" s="52"/>
      <c r="BF219" s="52"/>
      <c r="BG219" s="52" t="s">
        <v>178</v>
      </c>
      <c r="BH219" s="52"/>
      <c r="BI219" s="52"/>
      <c r="BJ219" s="52"/>
      <c r="BK219" s="52"/>
      <c r="BL219" s="52"/>
    </row>
    <row r="220" spans="1:79" ht="39.950000000000003" customHeight="1" x14ac:dyDescent="0.2">
      <c r="A220" s="117"/>
      <c r="B220" s="117"/>
      <c r="C220" s="117"/>
      <c r="D220" s="117"/>
      <c r="E220" s="117"/>
      <c r="F220" s="117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 t="s">
        <v>20</v>
      </c>
      <c r="AX220" s="52"/>
      <c r="AY220" s="52"/>
      <c r="AZ220" s="52"/>
      <c r="BA220" s="52"/>
      <c r="BB220" s="52" t="s">
        <v>19</v>
      </c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</row>
    <row r="221" spans="1:79" ht="15" customHeight="1" x14ac:dyDescent="0.2">
      <c r="A221" s="52">
        <v>1</v>
      </c>
      <c r="B221" s="52"/>
      <c r="C221" s="52"/>
      <c r="D221" s="52"/>
      <c r="E221" s="52"/>
      <c r="F221" s="52"/>
      <c r="G221" s="52">
        <v>2</v>
      </c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>
        <v>3</v>
      </c>
      <c r="U221" s="52"/>
      <c r="V221" s="52"/>
      <c r="W221" s="52"/>
      <c r="X221" s="52"/>
      <c r="Y221" s="52"/>
      <c r="Z221" s="52">
        <v>4</v>
      </c>
      <c r="AA221" s="52"/>
      <c r="AB221" s="52"/>
      <c r="AC221" s="52"/>
      <c r="AD221" s="52"/>
      <c r="AE221" s="52">
        <v>5</v>
      </c>
      <c r="AF221" s="52"/>
      <c r="AG221" s="52"/>
      <c r="AH221" s="52"/>
      <c r="AI221" s="52"/>
      <c r="AJ221" s="52"/>
      <c r="AK221" s="52">
        <v>6</v>
      </c>
      <c r="AL221" s="52"/>
      <c r="AM221" s="52"/>
      <c r="AN221" s="52"/>
      <c r="AO221" s="52"/>
      <c r="AP221" s="52"/>
      <c r="AQ221" s="52">
        <v>7</v>
      </c>
      <c r="AR221" s="52"/>
      <c r="AS221" s="52"/>
      <c r="AT221" s="52"/>
      <c r="AU221" s="52"/>
      <c r="AV221" s="52"/>
      <c r="AW221" s="52">
        <v>8</v>
      </c>
      <c r="AX221" s="52"/>
      <c r="AY221" s="52"/>
      <c r="AZ221" s="52"/>
      <c r="BA221" s="52"/>
      <c r="BB221" s="52">
        <v>9</v>
      </c>
      <c r="BC221" s="52"/>
      <c r="BD221" s="52"/>
      <c r="BE221" s="52"/>
      <c r="BF221" s="52"/>
      <c r="BG221" s="52">
        <v>10</v>
      </c>
      <c r="BH221" s="52"/>
      <c r="BI221" s="52"/>
      <c r="BJ221" s="52"/>
      <c r="BK221" s="52"/>
      <c r="BL221" s="52"/>
    </row>
    <row r="222" spans="1:79" s="2" customFormat="1" ht="12" hidden="1" customHeight="1" x14ac:dyDescent="0.2">
      <c r="A222" s="49" t="s">
        <v>88</v>
      </c>
      <c r="B222" s="49"/>
      <c r="C222" s="49"/>
      <c r="D222" s="49"/>
      <c r="E222" s="49"/>
      <c r="F222" s="49"/>
      <c r="G222" s="122" t="s">
        <v>81</v>
      </c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  <c r="T222" s="42" t="s">
        <v>104</v>
      </c>
      <c r="U222" s="42"/>
      <c r="V222" s="42"/>
      <c r="W222" s="42"/>
      <c r="X222" s="42"/>
      <c r="Y222" s="42"/>
      <c r="Z222" s="42" t="s">
        <v>105</v>
      </c>
      <c r="AA222" s="42"/>
      <c r="AB222" s="42"/>
      <c r="AC222" s="42"/>
      <c r="AD222" s="42"/>
      <c r="AE222" s="42" t="s">
        <v>106</v>
      </c>
      <c r="AF222" s="42"/>
      <c r="AG222" s="42"/>
      <c r="AH222" s="42"/>
      <c r="AI222" s="42"/>
      <c r="AJ222" s="42"/>
      <c r="AK222" s="42" t="s">
        <v>107</v>
      </c>
      <c r="AL222" s="42"/>
      <c r="AM222" s="42"/>
      <c r="AN222" s="42"/>
      <c r="AO222" s="42"/>
      <c r="AP222" s="42"/>
      <c r="AQ222" s="130" t="s">
        <v>126</v>
      </c>
      <c r="AR222" s="42"/>
      <c r="AS222" s="42"/>
      <c r="AT222" s="42"/>
      <c r="AU222" s="42"/>
      <c r="AV222" s="42"/>
      <c r="AW222" s="42" t="s">
        <v>108</v>
      </c>
      <c r="AX222" s="42"/>
      <c r="AY222" s="42"/>
      <c r="AZ222" s="42"/>
      <c r="BA222" s="42"/>
      <c r="BB222" s="42" t="s">
        <v>109</v>
      </c>
      <c r="BC222" s="42"/>
      <c r="BD222" s="42"/>
      <c r="BE222" s="42"/>
      <c r="BF222" s="42"/>
      <c r="BG222" s="130" t="s">
        <v>127</v>
      </c>
      <c r="BH222" s="42"/>
      <c r="BI222" s="42"/>
      <c r="BJ222" s="42"/>
      <c r="BK222" s="42"/>
      <c r="BL222" s="42"/>
      <c r="CA222" s="2" t="s">
        <v>60</v>
      </c>
    </row>
    <row r="223" spans="1:79" s="10" customFormat="1" ht="12.75" customHeight="1" x14ac:dyDescent="0.2">
      <c r="A223" s="120"/>
      <c r="B223" s="120"/>
      <c r="C223" s="120"/>
      <c r="D223" s="120"/>
      <c r="E223" s="120"/>
      <c r="F223" s="120"/>
      <c r="G223" s="69" t="s">
        <v>188</v>
      </c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8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>
        <f>IF(ISNUMBER(AK223),AK223,0)-IF(ISNUMBER(AE223),AE223,0)</f>
        <v>0</v>
      </c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  <c r="BD223" s="103"/>
      <c r="BE223" s="103"/>
      <c r="BF223" s="103"/>
      <c r="BG223" s="103">
        <f>IF(ISNUMBER(Z223),Z223,0)+IF(ISNUMBER(AK223),AK223,0)</f>
        <v>0</v>
      </c>
      <c r="BH223" s="103"/>
      <c r="BI223" s="103"/>
      <c r="BJ223" s="103"/>
      <c r="BK223" s="103"/>
      <c r="BL223" s="103"/>
      <c r="CA223" s="10" t="s">
        <v>61</v>
      </c>
    </row>
    <row r="225" spans="1:79" ht="14.25" customHeight="1" x14ac:dyDescent="0.2">
      <c r="A225" s="76" t="s">
        <v>301</v>
      </c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6"/>
      <c r="AL225" s="76"/>
      <c r="AM225" s="76"/>
      <c r="AN225" s="76"/>
      <c r="AO225" s="76"/>
      <c r="AP225" s="76"/>
      <c r="AQ225" s="76"/>
      <c r="AR225" s="76"/>
      <c r="AS225" s="76"/>
      <c r="AT225" s="76"/>
      <c r="AU225" s="76"/>
      <c r="AV225" s="76"/>
      <c r="AW225" s="76"/>
      <c r="AX225" s="76"/>
      <c r="AY225" s="76"/>
      <c r="AZ225" s="76"/>
      <c r="BA225" s="76"/>
      <c r="BB225" s="76"/>
      <c r="BC225" s="76"/>
      <c r="BD225" s="76"/>
      <c r="BE225" s="76"/>
      <c r="BF225" s="76"/>
      <c r="BG225" s="76"/>
      <c r="BH225" s="76"/>
      <c r="BI225" s="76"/>
      <c r="BJ225" s="76"/>
      <c r="BK225" s="76"/>
      <c r="BL225" s="76"/>
    </row>
    <row r="226" spans="1:79" ht="15" customHeight="1" x14ac:dyDescent="0.2">
      <c r="A226" s="36" t="s">
        <v>222</v>
      </c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</row>
    <row r="228" spans="1:79" ht="18" customHeight="1" x14ac:dyDescent="0.2">
      <c r="A228" s="52" t="s">
        <v>174</v>
      </c>
      <c r="B228" s="52"/>
      <c r="C228" s="52"/>
      <c r="D228" s="52"/>
      <c r="E228" s="52"/>
      <c r="F228" s="52"/>
      <c r="G228" s="52" t="s">
        <v>22</v>
      </c>
      <c r="H228" s="52"/>
      <c r="I228" s="52"/>
      <c r="J228" s="52"/>
      <c r="K228" s="52"/>
      <c r="L228" s="52"/>
      <c r="M228" s="52"/>
      <c r="N228" s="52"/>
      <c r="O228" s="52"/>
      <c r="P228" s="52"/>
      <c r="Q228" s="52" t="s">
        <v>289</v>
      </c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 t="s">
        <v>298</v>
      </c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</row>
    <row r="229" spans="1:79" ht="42.95" customHeight="1" x14ac:dyDescent="0.2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 t="s">
        <v>179</v>
      </c>
      <c r="R229" s="52"/>
      <c r="S229" s="52"/>
      <c r="T229" s="52"/>
      <c r="U229" s="52"/>
      <c r="V229" s="117" t="s">
        <v>180</v>
      </c>
      <c r="W229" s="117"/>
      <c r="X229" s="117"/>
      <c r="Y229" s="117"/>
      <c r="Z229" s="52" t="s">
        <v>181</v>
      </c>
      <c r="AA229" s="52"/>
      <c r="AB229" s="52"/>
      <c r="AC229" s="52"/>
      <c r="AD229" s="52"/>
      <c r="AE229" s="52"/>
      <c r="AF229" s="52"/>
      <c r="AG229" s="52"/>
      <c r="AH229" s="52"/>
      <c r="AI229" s="52"/>
      <c r="AJ229" s="52" t="s">
        <v>182</v>
      </c>
      <c r="AK229" s="52"/>
      <c r="AL229" s="52"/>
      <c r="AM229" s="52"/>
      <c r="AN229" s="52"/>
      <c r="AO229" s="52" t="s">
        <v>23</v>
      </c>
      <c r="AP229" s="52"/>
      <c r="AQ229" s="52"/>
      <c r="AR229" s="52"/>
      <c r="AS229" s="52"/>
      <c r="AT229" s="117" t="s">
        <v>183</v>
      </c>
      <c r="AU229" s="117"/>
      <c r="AV229" s="117"/>
      <c r="AW229" s="117"/>
      <c r="AX229" s="52" t="s">
        <v>181</v>
      </c>
      <c r="AY229" s="52"/>
      <c r="AZ229" s="52"/>
      <c r="BA229" s="52"/>
      <c r="BB229" s="52"/>
      <c r="BC229" s="52"/>
      <c r="BD229" s="52"/>
      <c r="BE229" s="52"/>
      <c r="BF229" s="52"/>
      <c r="BG229" s="52"/>
      <c r="BH229" s="52" t="s">
        <v>184</v>
      </c>
      <c r="BI229" s="52"/>
      <c r="BJ229" s="52"/>
      <c r="BK229" s="52"/>
      <c r="BL229" s="52"/>
    </row>
    <row r="230" spans="1:79" ht="63" customHeight="1" x14ac:dyDescent="0.2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117"/>
      <c r="W230" s="117"/>
      <c r="X230" s="117"/>
      <c r="Y230" s="117"/>
      <c r="Z230" s="52" t="s">
        <v>20</v>
      </c>
      <c r="AA230" s="52"/>
      <c r="AB230" s="52"/>
      <c r="AC230" s="52"/>
      <c r="AD230" s="52"/>
      <c r="AE230" s="52" t="s">
        <v>19</v>
      </c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117"/>
      <c r="AU230" s="117"/>
      <c r="AV230" s="117"/>
      <c r="AW230" s="117"/>
      <c r="AX230" s="52" t="s">
        <v>20</v>
      </c>
      <c r="AY230" s="52"/>
      <c r="AZ230" s="52"/>
      <c r="BA230" s="52"/>
      <c r="BB230" s="52"/>
      <c r="BC230" s="52" t="s">
        <v>19</v>
      </c>
      <c r="BD230" s="52"/>
      <c r="BE230" s="52"/>
      <c r="BF230" s="52"/>
      <c r="BG230" s="52"/>
      <c r="BH230" s="52"/>
      <c r="BI230" s="52"/>
      <c r="BJ230" s="52"/>
      <c r="BK230" s="52"/>
      <c r="BL230" s="52"/>
    </row>
    <row r="231" spans="1:79" ht="15" customHeight="1" x14ac:dyDescent="0.2">
      <c r="A231" s="52">
        <v>1</v>
      </c>
      <c r="B231" s="52"/>
      <c r="C231" s="52"/>
      <c r="D231" s="52"/>
      <c r="E231" s="52"/>
      <c r="F231" s="52"/>
      <c r="G231" s="52">
        <v>2</v>
      </c>
      <c r="H231" s="52"/>
      <c r="I231" s="52"/>
      <c r="J231" s="52"/>
      <c r="K231" s="52"/>
      <c r="L231" s="52"/>
      <c r="M231" s="52"/>
      <c r="N231" s="52"/>
      <c r="O231" s="52"/>
      <c r="P231" s="52"/>
      <c r="Q231" s="52">
        <v>3</v>
      </c>
      <c r="R231" s="52"/>
      <c r="S231" s="52"/>
      <c r="T231" s="52"/>
      <c r="U231" s="52"/>
      <c r="V231" s="52">
        <v>4</v>
      </c>
      <c r="W231" s="52"/>
      <c r="X231" s="52"/>
      <c r="Y231" s="52"/>
      <c r="Z231" s="52">
        <v>5</v>
      </c>
      <c r="AA231" s="52"/>
      <c r="AB231" s="52"/>
      <c r="AC231" s="52"/>
      <c r="AD231" s="52"/>
      <c r="AE231" s="52">
        <v>6</v>
      </c>
      <c r="AF231" s="52"/>
      <c r="AG231" s="52"/>
      <c r="AH231" s="52"/>
      <c r="AI231" s="52"/>
      <c r="AJ231" s="52">
        <v>7</v>
      </c>
      <c r="AK231" s="52"/>
      <c r="AL231" s="52"/>
      <c r="AM231" s="52"/>
      <c r="AN231" s="52"/>
      <c r="AO231" s="52">
        <v>8</v>
      </c>
      <c r="AP231" s="52"/>
      <c r="AQ231" s="52"/>
      <c r="AR231" s="52"/>
      <c r="AS231" s="52"/>
      <c r="AT231" s="52">
        <v>9</v>
      </c>
      <c r="AU231" s="52"/>
      <c r="AV231" s="52"/>
      <c r="AW231" s="52"/>
      <c r="AX231" s="52">
        <v>10</v>
      </c>
      <c r="AY231" s="52"/>
      <c r="AZ231" s="52"/>
      <c r="BA231" s="52"/>
      <c r="BB231" s="52"/>
      <c r="BC231" s="52">
        <v>11</v>
      </c>
      <c r="BD231" s="52"/>
      <c r="BE231" s="52"/>
      <c r="BF231" s="52"/>
      <c r="BG231" s="52"/>
      <c r="BH231" s="52">
        <v>12</v>
      </c>
      <c r="BI231" s="52"/>
      <c r="BJ231" s="52"/>
      <c r="BK231" s="52"/>
      <c r="BL231" s="52"/>
    </row>
    <row r="232" spans="1:79" s="2" customFormat="1" ht="12" hidden="1" customHeight="1" x14ac:dyDescent="0.2">
      <c r="A232" s="49" t="s">
        <v>88</v>
      </c>
      <c r="B232" s="49"/>
      <c r="C232" s="49"/>
      <c r="D232" s="49"/>
      <c r="E232" s="49"/>
      <c r="F232" s="49"/>
      <c r="G232" s="122" t="s">
        <v>81</v>
      </c>
      <c r="H232" s="122"/>
      <c r="I232" s="122"/>
      <c r="J232" s="122"/>
      <c r="K232" s="122"/>
      <c r="L232" s="122"/>
      <c r="M232" s="122"/>
      <c r="N232" s="122"/>
      <c r="O232" s="122"/>
      <c r="P232" s="122"/>
      <c r="Q232" s="42" t="s">
        <v>104</v>
      </c>
      <c r="R232" s="42"/>
      <c r="S232" s="42"/>
      <c r="T232" s="42"/>
      <c r="U232" s="42"/>
      <c r="V232" s="42" t="s">
        <v>105</v>
      </c>
      <c r="W232" s="42"/>
      <c r="X232" s="42"/>
      <c r="Y232" s="42"/>
      <c r="Z232" s="42" t="s">
        <v>106</v>
      </c>
      <c r="AA232" s="42"/>
      <c r="AB232" s="42"/>
      <c r="AC232" s="42"/>
      <c r="AD232" s="42"/>
      <c r="AE232" s="42" t="s">
        <v>107</v>
      </c>
      <c r="AF232" s="42"/>
      <c r="AG232" s="42"/>
      <c r="AH232" s="42"/>
      <c r="AI232" s="42"/>
      <c r="AJ232" s="130" t="s">
        <v>128</v>
      </c>
      <c r="AK232" s="42"/>
      <c r="AL232" s="42"/>
      <c r="AM232" s="42"/>
      <c r="AN232" s="42"/>
      <c r="AO232" s="42" t="s">
        <v>108</v>
      </c>
      <c r="AP232" s="42"/>
      <c r="AQ232" s="42"/>
      <c r="AR232" s="42"/>
      <c r="AS232" s="42"/>
      <c r="AT232" s="130" t="s">
        <v>129</v>
      </c>
      <c r="AU232" s="42"/>
      <c r="AV232" s="42"/>
      <c r="AW232" s="42"/>
      <c r="AX232" s="42" t="s">
        <v>109</v>
      </c>
      <c r="AY232" s="42"/>
      <c r="AZ232" s="42"/>
      <c r="BA232" s="42"/>
      <c r="BB232" s="42"/>
      <c r="BC232" s="42" t="s">
        <v>110</v>
      </c>
      <c r="BD232" s="42"/>
      <c r="BE232" s="42"/>
      <c r="BF232" s="42"/>
      <c r="BG232" s="42"/>
      <c r="BH232" s="130" t="s">
        <v>128</v>
      </c>
      <c r="BI232" s="42"/>
      <c r="BJ232" s="42"/>
      <c r="BK232" s="42"/>
      <c r="BL232" s="42"/>
      <c r="CA232" s="2" t="s">
        <v>62</v>
      </c>
    </row>
    <row r="233" spans="1:79" s="10" customFormat="1" ht="12.75" customHeight="1" x14ac:dyDescent="0.2">
      <c r="A233" s="120"/>
      <c r="B233" s="120"/>
      <c r="C233" s="120"/>
      <c r="D233" s="120"/>
      <c r="E233" s="120"/>
      <c r="F233" s="120"/>
      <c r="G233" s="69" t="s">
        <v>188</v>
      </c>
      <c r="H233" s="67"/>
      <c r="I233" s="67"/>
      <c r="J233" s="67"/>
      <c r="K233" s="67"/>
      <c r="L233" s="67"/>
      <c r="M233" s="67"/>
      <c r="N233" s="67"/>
      <c r="O233" s="67"/>
      <c r="P233" s="68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>
        <f>IF(ISNUMBER(Q233),Q233,0)-IF(ISNUMBER(Z233),Z233,0)</f>
        <v>0</v>
      </c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>
        <f>IF(ISNUMBER(V233),V233,0)-IF(ISNUMBER(Z233),Z233,0)-IF(ISNUMBER(AE233),AE233,0)</f>
        <v>0</v>
      </c>
      <c r="AU233" s="103"/>
      <c r="AV233" s="103"/>
      <c r="AW233" s="103"/>
      <c r="AX233" s="103"/>
      <c r="AY233" s="103"/>
      <c r="AZ233" s="103"/>
      <c r="BA233" s="103"/>
      <c r="BB233" s="103"/>
      <c r="BC233" s="103"/>
      <c r="BD233" s="103"/>
      <c r="BE233" s="103"/>
      <c r="BF233" s="103"/>
      <c r="BG233" s="103"/>
      <c r="BH233" s="103">
        <f>IF(ISNUMBER(AO233),AO233,0)-IF(ISNUMBER(AX233),AX233,0)</f>
        <v>0</v>
      </c>
      <c r="BI233" s="103"/>
      <c r="BJ233" s="103"/>
      <c r="BK233" s="103"/>
      <c r="BL233" s="103"/>
      <c r="CA233" s="10" t="s">
        <v>63</v>
      </c>
    </row>
    <row r="236" spans="1:79" ht="14.25" customHeight="1" x14ac:dyDescent="0.2">
      <c r="A236" s="76" t="s">
        <v>290</v>
      </c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6"/>
      <c r="AK236" s="76"/>
      <c r="AL236" s="76"/>
      <c r="AM236" s="76"/>
      <c r="AN236" s="76"/>
      <c r="AO236" s="76"/>
      <c r="AP236" s="76"/>
      <c r="AQ236" s="76"/>
      <c r="AR236" s="76"/>
      <c r="AS236" s="76"/>
      <c r="AT236" s="76"/>
      <c r="AU236" s="76"/>
      <c r="AV236" s="76"/>
      <c r="AW236" s="76"/>
      <c r="AX236" s="76"/>
      <c r="AY236" s="76"/>
      <c r="AZ236" s="76"/>
      <c r="BA236" s="76"/>
      <c r="BB236" s="76"/>
      <c r="BC236" s="76"/>
      <c r="BD236" s="76"/>
      <c r="BE236" s="76"/>
      <c r="BF236" s="76"/>
      <c r="BG236" s="76"/>
      <c r="BH236" s="76"/>
      <c r="BI236" s="76"/>
      <c r="BJ236" s="76"/>
      <c r="BK236" s="76"/>
      <c r="BL236" s="76"/>
    </row>
    <row r="237" spans="1:79" ht="15" customHeight="1" x14ac:dyDescent="0.2">
      <c r="A237" s="36" t="s">
        <v>222</v>
      </c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</row>
    <row r="239" spans="1:79" ht="42.95" customHeight="1" x14ac:dyDescent="0.2">
      <c r="A239" s="117" t="s">
        <v>174</v>
      </c>
      <c r="B239" s="117"/>
      <c r="C239" s="117"/>
      <c r="D239" s="117"/>
      <c r="E239" s="117"/>
      <c r="F239" s="117"/>
      <c r="G239" s="52" t="s">
        <v>22</v>
      </c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 t="s">
        <v>18</v>
      </c>
      <c r="U239" s="52"/>
      <c r="V239" s="52"/>
      <c r="W239" s="52"/>
      <c r="X239" s="52"/>
      <c r="Y239" s="52"/>
      <c r="Z239" s="52" t="s">
        <v>17</v>
      </c>
      <c r="AA239" s="52"/>
      <c r="AB239" s="52"/>
      <c r="AC239" s="52"/>
      <c r="AD239" s="52"/>
      <c r="AE239" s="52" t="s">
        <v>287</v>
      </c>
      <c r="AF239" s="52"/>
      <c r="AG239" s="52"/>
      <c r="AH239" s="52"/>
      <c r="AI239" s="52"/>
      <c r="AJ239" s="52"/>
      <c r="AK239" s="52" t="s">
        <v>291</v>
      </c>
      <c r="AL239" s="52"/>
      <c r="AM239" s="52"/>
      <c r="AN239" s="52"/>
      <c r="AO239" s="52"/>
      <c r="AP239" s="52"/>
      <c r="AQ239" s="52" t="s">
        <v>302</v>
      </c>
      <c r="AR239" s="52"/>
      <c r="AS239" s="52"/>
      <c r="AT239" s="52"/>
      <c r="AU239" s="52"/>
      <c r="AV239" s="52"/>
      <c r="AW239" s="52" t="s">
        <v>21</v>
      </c>
      <c r="AX239" s="52"/>
      <c r="AY239" s="52"/>
      <c r="AZ239" s="52"/>
      <c r="BA239" s="52"/>
      <c r="BB239" s="52"/>
      <c r="BC239" s="52"/>
      <c r="BD239" s="52"/>
      <c r="BE239" s="52" t="s">
        <v>202</v>
      </c>
      <c r="BF239" s="52"/>
      <c r="BG239" s="52"/>
      <c r="BH239" s="52"/>
      <c r="BI239" s="52"/>
      <c r="BJ239" s="52"/>
      <c r="BK239" s="52"/>
      <c r="BL239" s="52"/>
    </row>
    <row r="240" spans="1:79" ht="21.75" customHeight="1" x14ac:dyDescent="0.2">
      <c r="A240" s="117"/>
      <c r="B240" s="117"/>
      <c r="C240" s="117"/>
      <c r="D240" s="117"/>
      <c r="E240" s="117"/>
      <c r="F240" s="117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</row>
    <row r="241" spans="1:79" ht="15" customHeight="1" x14ac:dyDescent="0.2">
      <c r="A241" s="52">
        <v>1</v>
      </c>
      <c r="B241" s="52"/>
      <c r="C241" s="52"/>
      <c r="D241" s="52"/>
      <c r="E241" s="52"/>
      <c r="F241" s="52"/>
      <c r="G241" s="52">
        <v>2</v>
      </c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>
        <v>3</v>
      </c>
      <c r="U241" s="52"/>
      <c r="V241" s="52"/>
      <c r="W241" s="52"/>
      <c r="X241" s="52"/>
      <c r="Y241" s="52"/>
      <c r="Z241" s="52">
        <v>4</v>
      </c>
      <c r="AA241" s="52"/>
      <c r="AB241" s="52"/>
      <c r="AC241" s="52"/>
      <c r="AD241" s="52"/>
      <c r="AE241" s="52">
        <v>5</v>
      </c>
      <c r="AF241" s="52"/>
      <c r="AG241" s="52"/>
      <c r="AH241" s="52"/>
      <c r="AI241" s="52"/>
      <c r="AJ241" s="52"/>
      <c r="AK241" s="52">
        <v>6</v>
      </c>
      <c r="AL241" s="52"/>
      <c r="AM241" s="52"/>
      <c r="AN241" s="52"/>
      <c r="AO241" s="52"/>
      <c r="AP241" s="52"/>
      <c r="AQ241" s="52">
        <v>7</v>
      </c>
      <c r="AR241" s="52"/>
      <c r="AS241" s="52"/>
      <c r="AT241" s="52"/>
      <c r="AU241" s="52"/>
      <c r="AV241" s="52"/>
      <c r="AW241" s="49">
        <v>8</v>
      </c>
      <c r="AX241" s="49"/>
      <c r="AY241" s="49"/>
      <c r="AZ241" s="49"/>
      <c r="BA241" s="49"/>
      <c r="BB241" s="49"/>
      <c r="BC241" s="49"/>
      <c r="BD241" s="49"/>
      <c r="BE241" s="49">
        <v>9</v>
      </c>
      <c r="BF241" s="49"/>
      <c r="BG241" s="49"/>
      <c r="BH241" s="49"/>
      <c r="BI241" s="49"/>
      <c r="BJ241" s="49"/>
      <c r="BK241" s="49"/>
      <c r="BL241" s="49"/>
    </row>
    <row r="242" spans="1:79" s="2" customFormat="1" ht="18.75" hidden="1" customHeight="1" x14ac:dyDescent="0.2">
      <c r="A242" s="49" t="s">
        <v>88</v>
      </c>
      <c r="B242" s="49"/>
      <c r="C242" s="49"/>
      <c r="D242" s="49"/>
      <c r="E242" s="49"/>
      <c r="F242" s="49"/>
      <c r="G242" s="122" t="s">
        <v>81</v>
      </c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  <c r="T242" s="42" t="s">
        <v>104</v>
      </c>
      <c r="U242" s="42"/>
      <c r="V242" s="42"/>
      <c r="W242" s="42"/>
      <c r="X242" s="42"/>
      <c r="Y242" s="42"/>
      <c r="Z242" s="42" t="s">
        <v>105</v>
      </c>
      <c r="AA242" s="42"/>
      <c r="AB242" s="42"/>
      <c r="AC242" s="42"/>
      <c r="AD242" s="42"/>
      <c r="AE242" s="42" t="s">
        <v>106</v>
      </c>
      <c r="AF242" s="42"/>
      <c r="AG242" s="42"/>
      <c r="AH242" s="42"/>
      <c r="AI242" s="42"/>
      <c r="AJ242" s="42"/>
      <c r="AK242" s="42" t="s">
        <v>107</v>
      </c>
      <c r="AL242" s="42"/>
      <c r="AM242" s="42"/>
      <c r="AN242" s="42"/>
      <c r="AO242" s="42"/>
      <c r="AP242" s="42"/>
      <c r="AQ242" s="42" t="s">
        <v>108</v>
      </c>
      <c r="AR242" s="42"/>
      <c r="AS242" s="42"/>
      <c r="AT242" s="42"/>
      <c r="AU242" s="42"/>
      <c r="AV242" s="42"/>
      <c r="AW242" s="122" t="s">
        <v>111</v>
      </c>
      <c r="AX242" s="122"/>
      <c r="AY242" s="122"/>
      <c r="AZ242" s="122"/>
      <c r="BA242" s="122"/>
      <c r="BB242" s="122"/>
      <c r="BC242" s="122"/>
      <c r="BD242" s="122"/>
      <c r="BE242" s="122" t="s">
        <v>112</v>
      </c>
      <c r="BF242" s="122"/>
      <c r="BG242" s="122"/>
      <c r="BH242" s="122"/>
      <c r="BI242" s="122"/>
      <c r="BJ242" s="122"/>
      <c r="BK242" s="122"/>
      <c r="BL242" s="122"/>
      <c r="CA242" s="2" t="s">
        <v>64</v>
      </c>
    </row>
    <row r="243" spans="1:79" s="10" customFormat="1" ht="12.75" customHeight="1" x14ac:dyDescent="0.2">
      <c r="A243" s="120"/>
      <c r="B243" s="120"/>
      <c r="C243" s="120"/>
      <c r="D243" s="120"/>
      <c r="E243" s="120"/>
      <c r="F243" s="120"/>
      <c r="G243" s="69" t="s">
        <v>188</v>
      </c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8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23"/>
      <c r="AX243" s="123"/>
      <c r="AY243" s="123"/>
      <c r="AZ243" s="123"/>
      <c r="BA243" s="123"/>
      <c r="BB243" s="123"/>
      <c r="BC243" s="123"/>
      <c r="BD243" s="123"/>
      <c r="BE243" s="123"/>
      <c r="BF243" s="123"/>
      <c r="BG243" s="123"/>
      <c r="BH243" s="123"/>
      <c r="BI243" s="123"/>
      <c r="BJ243" s="123"/>
      <c r="BK243" s="123"/>
      <c r="BL243" s="123"/>
      <c r="CA243" s="10" t="s">
        <v>65</v>
      </c>
    </row>
    <row r="246" spans="1:79" ht="14.25" customHeight="1" x14ac:dyDescent="0.2">
      <c r="A246" s="76" t="s">
        <v>303</v>
      </c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76"/>
      <c r="AT246" s="76"/>
      <c r="AU246" s="76"/>
      <c r="AV246" s="76"/>
      <c r="AW246" s="76"/>
      <c r="AX246" s="76"/>
      <c r="AY246" s="76"/>
      <c r="AZ246" s="76"/>
      <c r="BA246" s="76"/>
      <c r="BB246" s="76"/>
      <c r="BC246" s="76"/>
      <c r="BD246" s="76"/>
      <c r="BE246" s="76"/>
      <c r="BF246" s="76"/>
      <c r="BG246" s="76"/>
      <c r="BH246" s="76"/>
      <c r="BI246" s="76"/>
      <c r="BJ246" s="76"/>
      <c r="BK246" s="76"/>
      <c r="BL246" s="76"/>
    </row>
    <row r="247" spans="1:79" ht="15" customHeight="1" x14ac:dyDescent="0.2">
      <c r="A247" s="129"/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  <c r="Z247" s="129"/>
      <c r="AA247" s="129"/>
      <c r="AB247" s="129"/>
      <c r="AC247" s="129"/>
      <c r="AD247" s="129"/>
      <c r="AE247" s="129"/>
      <c r="AF247" s="129"/>
      <c r="AG247" s="129"/>
      <c r="AH247" s="129"/>
      <c r="AI247" s="129"/>
      <c r="AJ247" s="129"/>
      <c r="AK247" s="129"/>
      <c r="AL247" s="129"/>
      <c r="AM247" s="129"/>
      <c r="AN247" s="129"/>
      <c r="AO247" s="129"/>
      <c r="AP247" s="129"/>
      <c r="AQ247" s="129"/>
      <c r="AR247" s="129"/>
      <c r="AS247" s="129"/>
      <c r="AT247" s="129"/>
      <c r="AU247" s="129"/>
      <c r="AV247" s="129"/>
      <c r="AW247" s="129"/>
      <c r="AX247" s="129"/>
      <c r="AY247" s="129"/>
      <c r="AZ247" s="129"/>
      <c r="BA247" s="129"/>
      <c r="BB247" s="129"/>
      <c r="BC247" s="129"/>
      <c r="BD247" s="129"/>
      <c r="BE247" s="129"/>
      <c r="BF247" s="129"/>
      <c r="BG247" s="129"/>
      <c r="BH247" s="129"/>
      <c r="BI247" s="129"/>
      <c r="BJ247" s="129"/>
      <c r="BK247" s="129"/>
      <c r="BL247" s="129"/>
    </row>
    <row r="248" spans="1:79" ht="28.5" customHeight="1" x14ac:dyDescent="0.2"/>
    <row r="249" spans="1:79" ht="15" customHeight="1" x14ac:dyDescent="0.2">
      <c r="A249" s="129"/>
      <c r="B249" s="129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  <c r="U249" s="129"/>
      <c r="V249" s="129"/>
      <c r="W249" s="129"/>
      <c r="X249" s="129"/>
      <c r="Y249" s="129"/>
      <c r="Z249" s="129"/>
      <c r="AA249" s="129"/>
      <c r="AB249" s="129"/>
      <c r="AC249" s="129"/>
      <c r="AD249" s="129"/>
      <c r="AE249" s="129"/>
      <c r="AF249" s="129"/>
      <c r="AG249" s="129"/>
      <c r="AH249" s="129"/>
      <c r="AI249" s="129"/>
      <c r="AJ249" s="129"/>
      <c r="AK249" s="129"/>
      <c r="AL249" s="129"/>
      <c r="AM249" s="129"/>
      <c r="AN249" s="129"/>
      <c r="AO249" s="129"/>
      <c r="AP249" s="129"/>
      <c r="AQ249" s="129"/>
      <c r="AR249" s="129"/>
      <c r="AS249" s="129"/>
      <c r="AT249" s="129"/>
      <c r="AU249" s="129"/>
      <c r="AV249" s="129"/>
      <c r="AW249" s="129"/>
      <c r="AX249" s="129"/>
      <c r="AY249" s="129"/>
      <c r="AZ249" s="129"/>
      <c r="BA249" s="129"/>
      <c r="BB249" s="129"/>
      <c r="BC249" s="129"/>
      <c r="BD249" s="129"/>
      <c r="BE249" s="129"/>
      <c r="BF249" s="129"/>
      <c r="BG249" s="129"/>
      <c r="BH249" s="129"/>
      <c r="BI249" s="129"/>
      <c r="BJ249" s="129"/>
      <c r="BK249" s="129"/>
      <c r="BL249" s="129"/>
    </row>
    <row r="250" spans="1:79" ht="14.25" x14ac:dyDescent="0.2">
      <c r="A250" s="76" t="s">
        <v>316</v>
      </c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  <c r="AI250" s="76"/>
      <c r="AJ250" s="76"/>
      <c r="AK250" s="76"/>
      <c r="AL250" s="76"/>
      <c r="AM250" s="76"/>
      <c r="AN250" s="76"/>
      <c r="AO250" s="76"/>
      <c r="AP250" s="76"/>
      <c r="AQ250" s="76"/>
      <c r="AR250" s="76"/>
      <c r="AS250" s="76"/>
      <c r="AT250" s="76"/>
      <c r="AU250" s="76"/>
      <c r="AV250" s="76"/>
      <c r="AW250" s="76"/>
      <c r="AX250" s="76"/>
      <c r="AY250" s="76"/>
      <c r="AZ250" s="76"/>
      <c r="BA250" s="76"/>
      <c r="BB250" s="76"/>
      <c r="BC250" s="76"/>
      <c r="BD250" s="76"/>
      <c r="BE250" s="76"/>
      <c r="BF250" s="76"/>
      <c r="BG250" s="76"/>
      <c r="BH250" s="76"/>
      <c r="BI250" s="76"/>
      <c r="BJ250" s="76"/>
      <c r="BK250" s="76"/>
      <c r="BL250" s="76"/>
    </row>
    <row r="251" spans="1:79" ht="14.25" x14ac:dyDescent="0.2">
      <c r="A251" s="76" t="s">
        <v>292</v>
      </c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  <c r="AI251" s="76"/>
      <c r="AJ251" s="76"/>
      <c r="AK251" s="76"/>
      <c r="AL251" s="76"/>
      <c r="AM251" s="76"/>
      <c r="AN251" s="76"/>
      <c r="AO251" s="76"/>
      <c r="AP251" s="76"/>
      <c r="AQ251" s="76"/>
      <c r="AR251" s="76"/>
      <c r="AS251" s="76"/>
      <c r="AT251" s="76"/>
      <c r="AU251" s="76"/>
      <c r="AV251" s="76"/>
      <c r="AW251" s="76"/>
      <c r="AX251" s="76"/>
      <c r="AY251" s="76"/>
      <c r="AZ251" s="76"/>
      <c r="BA251" s="76"/>
      <c r="BB251" s="76"/>
      <c r="BC251" s="76"/>
      <c r="BD251" s="76"/>
      <c r="BE251" s="76"/>
      <c r="BF251" s="76"/>
      <c r="BG251" s="76"/>
      <c r="BH251" s="76"/>
      <c r="BI251" s="76"/>
      <c r="BJ251" s="76"/>
      <c r="BK251" s="76"/>
      <c r="BL251" s="76"/>
    </row>
    <row r="252" spans="1:79" ht="15" customHeight="1" x14ac:dyDescent="0.2">
      <c r="A252" s="129"/>
      <c r="B252" s="129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  <c r="U252" s="129"/>
      <c r="V252" s="129"/>
      <c r="W252" s="129"/>
      <c r="X252" s="129"/>
      <c r="Y252" s="129"/>
      <c r="Z252" s="129"/>
      <c r="AA252" s="129"/>
      <c r="AB252" s="129"/>
      <c r="AC252" s="129"/>
      <c r="AD252" s="129"/>
      <c r="AE252" s="129"/>
      <c r="AF252" s="129"/>
      <c r="AG252" s="129"/>
      <c r="AH252" s="129"/>
      <c r="AI252" s="129"/>
      <c r="AJ252" s="129"/>
      <c r="AK252" s="129"/>
      <c r="AL252" s="129"/>
      <c r="AM252" s="129"/>
      <c r="AN252" s="129"/>
      <c r="AO252" s="129"/>
      <c r="AP252" s="129"/>
      <c r="AQ252" s="129"/>
      <c r="AR252" s="129"/>
      <c r="AS252" s="129"/>
      <c r="AT252" s="129"/>
      <c r="AU252" s="129"/>
      <c r="AV252" s="129"/>
      <c r="AW252" s="129"/>
      <c r="AX252" s="129"/>
      <c r="AY252" s="129"/>
      <c r="AZ252" s="129"/>
      <c r="BA252" s="129"/>
      <c r="BB252" s="129"/>
      <c r="BC252" s="129"/>
      <c r="BD252" s="129"/>
      <c r="BE252" s="129"/>
      <c r="BF252" s="129"/>
      <c r="BG252" s="129"/>
      <c r="BH252" s="129"/>
      <c r="BI252" s="129"/>
      <c r="BJ252" s="129"/>
      <c r="BK252" s="129"/>
      <c r="BL252" s="129"/>
    </row>
    <row r="253" spans="1:79" ht="1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</row>
    <row r="256" spans="1:79" ht="15" customHeight="1" x14ac:dyDescent="0.2">
      <c r="A256" s="50" t="s">
        <v>394</v>
      </c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5" t="s">
        <v>3</v>
      </c>
      <c r="AC256" s="55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  <c r="AT256" s="55"/>
      <c r="AU256" s="56" t="s">
        <v>395</v>
      </c>
      <c r="AV256" s="51"/>
      <c r="AW256" s="51"/>
      <c r="AX256" s="51"/>
      <c r="AY256" s="51"/>
      <c r="AZ256" s="51"/>
      <c r="BA256" s="51"/>
      <c r="BB256" s="51"/>
      <c r="BC256" s="51"/>
      <c r="BD256" s="51"/>
      <c r="BE256" s="51"/>
      <c r="BF256" s="51"/>
    </row>
    <row r="257" spans="1:58" ht="18.95" customHeight="1" x14ac:dyDescent="0.2">
      <c r="AB257" s="48" t="s">
        <v>4</v>
      </c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 t="s">
        <v>186</v>
      </c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</row>
    <row r="258" spans="1:58" ht="20.100000000000001" customHeight="1" x14ac:dyDescent="0.2">
      <c r="A258" s="50" t="s">
        <v>221</v>
      </c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48" t="s">
        <v>3</v>
      </c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54" t="s">
        <v>396</v>
      </c>
      <c r="AV258" s="51"/>
      <c r="AW258" s="51"/>
      <c r="AX258" s="51"/>
      <c r="AY258" s="51"/>
      <c r="AZ258" s="51"/>
      <c r="BA258" s="51"/>
      <c r="BB258" s="51"/>
      <c r="BC258" s="51"/>
      <c r="BD258" s="51"/>
      <c r="BE258" s="51"/>
      <c r="BF258" s="51"/>
    </row>
    <row r="259" spans="1:58" ht="18" customHeight="1" x14ac:dyDescent="0.2">
      <c r="AB259" s="48" t="s">
        <v>4</v>
      </c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 t="s">
        <v>186</v>
      </c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</row>
  </sheetData>
  <mergeCells count="1446">
    <mergeCell ref="AO174:AQ174"/>
    <mergeCell ref="AR174:AT174"/>
    <mergeCell ref="AU174:AW174"/>
    <mergeCell ref="AX174:AZ174"/>
    <mergeCell ref="A174:C174"/>
    <mergeCell ref="D174:V174"/>
    <mergeCell ref="W174:Y174"/>
    <mergeCell ref="Z174:AB174"/>
    <mergeCell ref="AC174:AE174"/>
    <mergeCell ref="AF174:AH174"/>
    <mergeCell ref="AU173:AW173"/>
    <mergeCell ref="AX173:AZ173"/>
    <mergeCell ref="BA173:BC173"/>
    <mergeCell ref="BD173:BF173"/>
    <mergeCell ref="BG173:BI173"/>
    <mergeCell ref="BJ173:BL173"/>
    <mergeCell ref="AC173:AE173"/>
    <mergeCell ref="AF173:AH173"/>
    <mergeCell ref="AI173:AK173"/>
    <mergeCell ref="AL173:AN173"/>
    <mergeCell ref="AO173:AQ173"/>
    <mergeCell ref="AR173:AT173"/>
    <mergeCell ref="AT162:AX162"/>
    <mergeCell ref="AY162:BC162"/>
    <mergeCell ref="BD162:BH162"/>
    <mergeCell ref="BI162:BM162"/>
    <mergeCell ref="BN162:BR162"/>
    <mergeCell ref="A162:T162"/>
    <mergeCell ref="U162:Y162"/>
    <mergeCell ref="Z162:AD162"/>
    <mergeCell ref="AE162:AI162"/>
    <mergeCell ref="AJ162:AN162"/>
    <mergeCell ref="AO162:AS162"/>
    <mergeCell ref="AO161:AS161"/>
    <mergeCell ref="AT161:AX161"/>
    <mergeCell ref="AY161:BC161"/>
    <mergeCell ref="BD161:BH161"/>
    <mergeCell ref="BI161:BM161"/>
    <mergeCell ref="BN161:BR161"/>
    <mergeCell ref="AT160:AX160"/>
    <mergeCell ref="AY160:BC160"/>
    <mergeCell ref="BD160:BH160"/>
    <mergeCell ref="BI160:BM160"/>
    <mergeCell ref="BN160:BR160"/>
    <mergeCell ref="A161:T161"/>
    <mergeCell ref="U161:Y161"/>
    <mergeCell ref="Z161:AD161"/>
    <mergeCell ref="AE161:AI161"/>
    <mergeCell ref="AJ161:AN161"/>
    <mergeCell ref="A160:T160"/>
    <mergeCell ref="U160:Y160"/>
    <mergeCell ref="Z160:AD160"/>
    <mergeCell ref="AE160:AI160"/>
    <mergeCell ref="AJ160:AN160"/>
    <mergeCell ref="AO160:AS160"/>
    <mergeCell ref="AO159:AS159"/>
    <mergeCell ref="AT159:AX159"/>
    <mergeCell ref="AY159:BC159"/>
    <mergeCell ref="BD159:BH159"/>
    <mergeCell ref="BI159:BM159"/>
    <mergeCell ref="BN159:BR159"/>
    <mergeCell ref="AT158:AX158"/>
    <mergeCell ref="AY158:BC158"/>
    <mergeCell ref="BD158:BH158"/>
    <mergeCell ref="BI158:BM158"/>
    <mergeCell ref="BN158:BR158"/>
    <mergeCell ref="A159:T159"/>
    <mergeCell ref="U159:Y159"/>
    <mergeCell ref="Z159:AD159"/>
    <mergeCell ref="AE159:AI159"/>
    <mergeCell ref="AJ159:AN159"/>
    <mergeCell ref="A158:T158"/>
    <mergeCell ref="U158:Y158"/>
    <mergeCell ref="Z158:AD158"/>
    <mergeCell ref="AE158:AI158"/>
    <mergeCell ref="AJ158:AN158"/>
    <mergeCell ref="AO158:AS158"/>
    <mergeCell ref="AO157:AS157"/>
    <mergeCell ref="AT157:AX157"/>
    <mergeCell ref="AY157:BC157"/>
    <mergeCell ref="BD157:BH157"/>
    <mergeCell ref="BI157:BM157"/>
    <mergeCell ref="BN157:BR157"/>
    <mergeCell ref="BI156:BM156"/>
    <mergeCell ref="BN156:BR156"/>
    <mergeCell ref="A157:T157"/>
    <mergeCell ref="U157:Y157"/>
    <mergeCell ref="Z157:AD157"/>
    <mergeCell ref="AE157:AI157"/>
    <mergeCell ref="AJ157:AN157"/>
    <mergeCell ref="AY155:BC155"/>
    <mergeCell ref="BD155:BH155"/>
    <mergeCell ref="BI155:BM155"/>
    <mergeCell ref="BN155:BR155"/>
    <mergeCell ref="A156:T156"/>
    <mergeCell ref="U156:Y156"/>
    <mergeCell ref="Z156:AD156"/>
    <mergeCell ref="AE156:AI156"/>
    <mergeCell ref="AJ156:AN156"/>
    <mergeCell ref="AO156:AS156"/>
    <mergeCell ref="Z154:AD154"/>
    <mergeCell ref="AE154:AI154"/>
    <mergeCell ref="AJ154:AN154"/>
    <mergeCell ref="AO154:AS154"/>
    <mergeCell ref="AT154:AX154"/>
    <mergeCell ref="AY154:BC154"/>
    <mergeCell ref="A153:T153"/>
    <mergeCell ref="U153:Y153"/>
    <mergeCell ref="Z153:AD153"/>
    <mergeCell ref="AE153:AI153"/>
    <mergeCell ref="AJ153:AN153"/>
    <mergeCell ref="AO153:AS153"/>
    <mergeCell ref="AT153:AX153"/>
    <mergeCell ref="AY153:BC153"/>
    <mergeCell ref="BD153:BH153"/>
    <mergeCell ref="AT156:AX156"/>
    <mergeCell ref="AY156:BC156"/>
    <mergeCell ref="BD156:BH156"/>
    <mergeCell ref="BE143:BI143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Z138:BD138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K136:AO136"/>
    <mergeCell ref="AP136:AT136"/>
    <mergeCell ref="AU136:AY136"/>
    <mergeCell ref="AZ136:BD136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BE126:BI126"/>
    <mergeCell ref="BJ126:BN126"/>
    <mergeCell ref="BO126:BS126"/>
    <mergeCell ref="BT126:BX126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Q119:U119"/>
    <mergeCell ref="V119:AE119"/>
    <mergeCell ref="AF119:AJ119"/>
    <mergeCell ref="AK119:AO119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BE120:BI120"/>
    <mergeCell ref="BJ120:BN120"/>
    <mergeCell ref="BO120:BS120"/>
    <mergeCell ref="BT120:BX120"/>
    <mergeCell ref="AY107:BC107"/>
    <mergeCell ref="Y107:AC107"/>
    <mergeCell ref="AD107:AF107"/>
    <mergeCell ref="AG107:AK107"/>
    <mergeCell ref="AL107:AP107"/>
    <mergeCell ref="AQ107:AU107"/>
    <mergeCell ref="AV107:AX107"/>
    <mergeCell ref="A106:C106"/>
    <mergeCell ref="D106:S106"/>
    <mergeCell ref="T106:X106"/>
    <mergeCell ref="Y106:AC106"/>
    <mergeCell ref="AD106:AF106"/>
    <mergeCell ref="AG106:AK106"/>
    <mergeCell ref="AL106:AP106"/>
    <mergeCell ref="AQ106:AU106"/>
    <mergeCell ref="AV106:AX106"/>
    <mergeCell ref="BI96:BM96"/>
    <mergeCell ref="AL104:AP104"/>
    <mergeCell ref="AQ104:AU104"/>
    <mergeCell ref="AV104:AX104"/>
    <mergeCell ref="AY104:BC104"/>
    <mergeCell ref="AL103:AP103"/>
    <mergeCell ref="AQ103:AU103"/>
    <mergeCell ref="AV103:AX103"/>
    <mergeCell ref="AY103:BC103"/>
    <mergeCell ref="A104:C104"/>
    <mergeCell ref="D104:S104"/>
    <mergeCell ref="T104:X104"/>
    <mergeCell ref="Y104:AC104"/>
    <mergeCell ref="AD104:AF104"/>
    <mergeCell ref="AG104:AK104"/>
    <mergeCell ref="A103:C103"/>
    <mergeCell ref="BN96:BP96"/>
    <mergeCell ref="BQ96:BU96"/>
    <mergeCell ref="AG96:AK96"/>
    <mergeCell ref="AL96:AP96"/>
    <mergeCell ref="AQ96:AU96"/>
    <mergeCell ref="AV96:AX96"/>
    <mergeCell ref="AY96:BC96"/>
    <mergeCell ref="BD96:BH96"/>
    <mergeCell ref="AY95:BC95"/>
    <mergeCell ref="BD95:BH95"/>
    <mergeCell ref="BI95:BM95"/>
    <mergeCell ref="BN95:BP95"/>
    <mergeCell ref="BQ95:BU95"/>
    <mergeCell ref="A96:C96"/>
    <mergeCell ref="D96:S96"/>
    <mergeCell ref="T96:X96"/>
    <mergeCell ref="Y96:AC96"/>
    <mergeCell ref="AD96:AF96"/>
    <mergeCell ref="A95:C95"/>
    <mergeCell ref="D95:S95"/>
    <mergeCell ref="T95:X95"/>
    <mergeCell ref="Y95:AC95"/>
    <mergeCell ref="AD95:AF95"/>
    <mergeCell ref="AG95:AK95"/>
    <mergeCell ref="AL95:AP95"/>
    <mergeCell ref="AQ95:AU95"/>
    <mergeCell ref="AV95:AX95"/>
    <mergeCell ref="BC73:BG73"/>
    <mergeCell ref="BC72:BG72"/>
    <mergeCell ref="A73:D73"/>
    <mergeCell ref="E73:W73"/>
    <mergeCell ref="X73:AB73"/>
    <mergeCell ref="AC73:AG73"/>
    <mergeCell ref="AH73:AJ73"/>
    <mergeCell ref="AK73:AO73"/>
    <mergeCell ref="AP73:AT73"/>
    <mergeCell ref="AU73:AY73"/>
    <mergeCell ref="AZ73:BB73"/>
    <mergeCell ref="A72:D72"/>
    <mergeCell ref="E72:W72"/>
    <mergeCell ref="X72:AB72"/>
    <mergeCell ref="AC72:AG72"/>
    <mergeCell ref="AH72:AJ72"/>
    <mergeCell ref="BM53:BQ53"/>
    <mergeCell ref="AP71:AT71"/>
    <mergeCell ref="AU71:AY71"/>
    <mergeCell ref="AZ71:BB71"/>
    <mergeCell ref="BC71:BG71"/>
    <mergeCell ref="AH68:AJ68"/>
    <mergeCell ref="AK68:AO68"/>
    <mergeCell ref="AP68:AT68"/>
    <mergeCell ref="AU68:AY68"/>
    <mergeCell ref="AZ68:BB68"/>
    <mergeCell ref="BC68:BG68"/>
    <mergeCell ref="AZ61:BB61"/>
    <mergeCell ref="BC61:BG61"/>
    <mergeCell ref="BH61:BL61"/>
    <mergeCell ref="BM61:BQ61"/>
    <mergeCell ref="AZ59:BB59"/>
    <mergeCell ref="AZ53:BB53"/>
    <mergeCell ref="BC53:BG53"/>
    <mergeCell ref="BH53:BL53"/>
    <mergeCell ref="BC52:BG52"/>
    <mergeCell ref="BH52:BL52"/>
    <mergeCell ref="BM52:BQ52"/>
    <mergeCell ref="BR52:BT52"/>
    <mergeCell ref="BU52:BY52"/>
    <mergeCell ref="A53:D53"/>
    <mergeCell ref="E53:W53"/>
    <mergeCell ref="X53:AB53"/>
    <mergeCell ref="AC53:AG53"/>
    <mergeCell ref="AH53:AJ53"/>
    <mergeCell ref="A52:D52"/>
    <mergeCell ref="E52:W52"/>
    <mergeCell ref="X52:AB52"/>
    <mergeCell ref="AC52:AG52"/>
    <mergeCell ref="AH52:AJ52"/>
    <mergeCell ref="AK52:AO52"/>
    <mergeCell ref="AP52:AT52"/>
    <mergeCell ref="AU52:AY52"/>
    <mergeCell ref="AZ52:BB52"/>
    <mergeCell ref="AK41:AO41"/>
    <mergeCell ref="AP41:AT41"/>
    <mergeCell ref="AU41:AY41"/>
    <mergeCell ref="AZ41:BB41"/>
    <mergeCell ref="BM31:BQ31"/>
    <mergeCell ref="BR31:BT31"/>
    <mergeCell ref="BU31:BY31"/>
    <mergeCell ref="AK31:AO31"/>
    <mergeCell ref="AP31:AT31"/>
    <mergeCell ref="AU31:AY31"/>
    <mergeCell ref="AZ31:BB31"/>
    <mergeCell ref="BC31:BG31"/>
    <mergeCell ref="BH31:BL31"/>
    <mergeCell ref="AK40:AO40"/>
    <mergeCell ref="AP40:AT40"/>
    <mergeCell ref="AU40:AY40"/>
    <mergeCell ref="AZ40:BB40"/>
    <mergeCell ref="BC40:BG40"/>
    <mergeCell ref="AK37:AO37"/>
    <mergeCell ref="AP37:AT37"/>
    <mergeCell ref="AU37:AY37"/>
    <mergeCell ref="AZ37:BB37"/>
    <mergeCell ref="BC37:BG37"/>
    <mergeCell ref="A258:AA258"/>
    <mergeCell ref="AB258:AT258"/>
    <mergeCell ref="AU258:BF258"/>
    <mergeCell ref="AB259:AT259"/>
    <mergeCell ref="AU259:BF259"/>
    <mergeCell ref="A31:D31"/>
    <mergeCell ref="E31:W31"/>
    <mergeCell ref="X31:AB31"/>
    <mergeCell ref="AC31:AG31"/>
    <mergeCell ref="AH31:AJ31"/>
    <mergeCell ref="A251:BL251"/>
    <mergeCell ref="A252:BL252"/>
    <mergeCell ref="A256:AA256"/>
    <mergeCell ref="AB256:AT256"/>
    <mergeCell ref="AU256:BF256"/>
    <mergeCell ref="AB257:AT257"/>
    <mergeCell ref="AU257:BF257"/>
    <mergeCell ref="AW243:BD243"/>
    <mergeCell ref="BE243:BL243"/>
    <mergeCell ref="A246:BL246"/>
    <mergeCell ref="A247:BL247"/>
    <mergeCell ref="A249:BL249"/>
    <mergeCell ref="A250:BL250"/>
    <mergeCell ref="AQ242:AV242"/>
    <mergeCell ref="AW242:BD242"/>
    <mergeCell ref="BE242:BL242"/>
    <mergeCell ref="A243:F243"/>
    <mergeCell ref="G243:S243"/>
    <mergeCell ref="T243:Y243"/>
    <mergeCell ref="Z243:AD243"/>
    <mergeCell ref="AE243:AJ243"/>
    <mergeCell ref="AK243:AP243"/>
    <mergeCell ref="AQ243:AV243"/>
    <mergeCell ref="A242:F242"/>
    <mergeCell ref="G242:S242"/>
    <mergeCell ref="T242:Y242"/>
    <mergeCell ref="Z242:AD242"/>
    <mergeCell ref="AE242:AJ242"/>
    <mergeCell ref="AK242:AP242"/>
    <mergeCell ref="BE239:BL240"/>
    <mergeCell ref="A241:F241"/>
    <mergeCell ref="G241:S241"/>
    <mergeCell ref="T241:Y241"/>
    <mergeCell ref="Z241:AD241"/>
    <mergeCell ref="AE241:AJ241"/>
    <mergeCell ref="AK241:AP241"/>
    <mergeCell ref="AQ241:AV241"/>
    <mergeCell ref="AW241:BD241"/>
    <mergeCell ref="BE241:BL241"/>
    <mergeCell ref="A236:BL236"/>
    <mergeCell ref="A237:BL237"/>
    <mergeCell ref="A239:F240"/>
    <mergeCell ref="G239:S240"/>
    <mergeCell ref="T239:Y240"/>
    <mergeCell ref="Z239:AD240"/>
    <mergeCell ref="AE239:AJ240"/>
    <mergeCell ref="AK239:AP240"/>
    <mergeCell ref="AQ239:AV240"/>
    <mergeCell ref="AW239:BD240"/>
    <mergeCell ref="AJ233:AN233"/>
    <mergeCell ref="AO233:AS233"/>
    <mergeCell ref="AT233:AW233"/>
    <mergeCell ref="AX233:BB233"/>
    <mergeCell ref="BC233:BG233"/>
    <mergeCell ref="BH233:BL233"/>
    <mergeCell ref="A233:F233"/>
    <mergeCell ref="G233:P233"/>
    <mergeCell ref="Q233:U233"/>
    <mergeCell ref="V233:Y233"/>
    <mergeCell ref="Z233:AD233"/>
    <mergeCell ref="AE233:AI233"/>
    <mergeCell ref="AJ232:AN232"/>
    <mergeCell ref="AO232:AS232"/>
    <mergeCell ref="AT232:AW232"/>
    <mergeCell ref="AX232:BB232"/>
    <mergeCell ref="BC232:BG232"/>
    <mergeCell ref="BH232:BL232"/>
    <mergeCell ref="A232:F232"/>
    <mergeCell ref="G232:P232"/>
    <mergeCell ref="Q232:U232"/>
    <mergeCell ref="V232:Y232"/>
    <mergeCell ref="Z232:AD232"/>
    <mergeCell ref="AE232:AI232"/>
    <mergeCell ref="AJ231:AN231"/>
    <mergeCell ref="AO231:AS231"/>
    <mergeCell ref="AT231:AW231"/>
    <mergeCell ref="AX231:BB231"/>
    <mergeCell ref="BC231:BG231"/>
    <mergeCell ref="BH231:BL231"/>
    <mergeCell ref="A231:F231"/>
    <mergeCell ref="G231:P231"/>
    <mergeCell ref="Q231:U231"/>
    <mergeCell ref="V231:Y231"/>
    <mergeCell ref="Z231:AD231"/>
    <mergeCell ref="AE231:AI231"/>
    <mergeCell ref="AT229:AW230"/>
    <mergeCell ref="AX229:BG229"/>
    <mergeCell ref="BH229:BL230"/>
    <mergeCell ref="Z230:AD230"/>
    <mergeCell ref="AE230:AI230"/>
    <mergeCell ref="AX230:BB230"/>
    <mergeCell ref="BC230:BG230"/>
    <mergeCell ref="A226:BL226"/>
    <mergeCell ref="A228:F230"/>
    <mergeCell ref="G228:P230"/>
    <mergeCell ref="Q228:AN228"/>
    <mergeCell ref="AO228:BL228"/>
    <mergeCell ref="Q229:U230"/>
    <mergeCell ref="V229:Y230"/>
    <mergeCell ref="Z229:AI229"/>
    <mergeCell ref="AJ229:AN230"/>
    <mergeCell ref="AO229:AS230"/>
    <mergeCell ref="AK223:AP223"/>
    <mergeCell ref="AQ223:AV223"/>
    <mergeCell ref="AW223:BA223"/>
    <mergeCell ref="BB223:BF223"/>
    <mergeCell ref="BG223:BL223"/>
    <mergeCell ref="A225:BL225"/>
    <mergeCell ref="AK222:AP222"/>
    <mergeCell ref="AQ222:AV222"/>
    <mergeCell ref="AW222:BA222"/>
    <mergeCell ref="BB222:BF222"/>
    <mergeCell ref="BG222:BL222"/>
    <mergeCell ref="A223:F223"/>
    <mergeCell ref="G223:S223"/>
    <mergeCell ref="T223:Y223"/>
    <mergeCell ref="Z223:AD223"/>
    <mergeCell ref="AE223:AJ223"/>
    <mergeCell ref="AK221:AP221"/>
    <mergeCell ref="AQ221:AV221"/>
    <mergeCell ref="AW221:BA221"/>
    <mergeCell ref="BB221:BF221"/>
    <mergeCell ref="BG221:BL221"/>
    <mergeCell ref="A222:F222"/>
    <mergeCell ref="G222:S222"/>
    <mergeCell ref="T222:Y222"/>
    <mergeCell ref="Z222:AD222"/>
    <mergeCell ref="AE222:AJ222"/>
    <mergeCell ref="AQ219:AV220"/>
    <mergeCell ref="AW219:BF219"/>
    <mergeCell ref="BG219:BL220"/>
    <mergeCell ref="AW220:BA220"/>
    <mergeCell ref="BB220:BF220"/>
    <mergeCell ref="A221:F221"/>
    <mergeCell ref="G221:S221"/>
    <mergeCell ref="T221:Y221"/>
    <mergeCell ref="Z221:AD221"/>
    <mergeCell ref="AE221:AJ221"/>
    <mergeCell ref="A219:F220"/>
    <mergeCell ref="G219:S220"/>
    <mergeCell ref="T219:Y220"/>
    <mergeCell ref="Z219:AD220"/>
    <mergeCell ref="AE219:AJ220"/>
    <mergeCell ref="AK219:AP220"/>
    <mergeCell ref="BJ208:BM208"/>
    <mergeCell ref="A211:BL211"/>
    <mergeCell ref="A212:BL212"/>
    <mergeCell ref="A214:BL214"/>
    <mergeCell ref="A216:BL216"/>
    <mergeCell ref="A217:BL217"/>
    <mergeCell ref="AL208:AO208"/>
    <mergeCell ref="AP208:AS208"/>
    <mergeCell ref="AT208:AW208"/>
    <mergeCell ref="AX208:BA208"/>
    <mergeCell ref="BB208:BE208"/>
    <mergeCell ref="BF208:BI208"/>
    <mergeCell ref="AX207:BA207"/>
    <mergeCell ref="BB207:BE207"/>
    <mergeCell ref="BF207:BI207"/>
    <mergeCell ref="BJ207:BM207"/>
    <mergeCell ref="A208:M208"/>
    <mergeCell ref="N208:U208"/>
    <mergeCell ref="V208:Y208"/>
    <mergeCell ref="Z208:AC208"/>
    <mergeCell ref="AD208:AG208"/>
    <mergeCell ref="AH208:AK208"/>
    <mergeCell ref="BJ206:BM206"/>
    <mergeCell ref="A207:M207"/>
    <mergeCell ref="N207:U207"/>
    <mergeCell ref="V207:Y207"/>
    <mergeCell ref="Z207:AC207"/>
    <mergeCell ref="AD207:AG207"/>
    <mergeCell ref="AH207:AK207"/>
    <mergeCell ref="AL207:AO207"/>
    <mergeCell ref="AP207:AS207"/>
    <mergeCell ref="AT207:AW207"/>
    <mergeCell ref="AL206:AO206"/>
    <mergeCell ref="AP206:AS206"/>
    <mergeCell ref="AT206:AW206"/>
    <mergeCell ref="AX206:BA206"/>
    <mergeCell ref="BB206:BE206"/>
    <mergeCell ref="BF206:BI206"/>
    <mergeCell ref="AX205:BA205"/>
    <mergeCell ref="BB205:BE205"/>
    <mergeCell ref="BF205:BI205"/>
    <mergeCell ref="BJ205:BM205"/>
    <mergeCell ref="A206:M206"/>
    <mergeCell ref="N206:U206"/>
    <mergeCell ref="V206:Y206"/>
    <mergeCell ref="Z206:AC206"/>
    <mergeCell ref="AD206:AG206"/>
    <mergeCell ref="AH206:AK206"/>
    <mergeCell ref="Z205:AC205"/>
    <mergeCell ref="AD205:AG205"/>
    <mergeCell ref="AH205:AK205"/>
    <mergeCell ref="AL205:AO205"/>
    <mergeCell ref="AP205:AS205"/>
    <mergeCell ref="AT205:AW205"/>
    <mergeCell ref="A200:BL200"/>
    <mergeCell ref="A202:BL202"/>
    <mergeCell ref="A204:M205"/>
    <mergeCell ref="N204:U205"/>
    <mergeCell ref="V204:Y205"/>
    <mergeCell ref="Z204:AG204"/>
    <mergeCell ref="AH204:AO204"/>
    <mergeCell ref="AP204:AW204"/>
    <mergeCell ref="AX204:BE204"/>
    <mergeCell ref="BF204:BM204"/>
    <mergeCell ref="AZ197:BD197"/>
    <mergeCell ref="A198:F198"/>
    <mergeCell ref="G198:S198"/>
    <mergeCell ref="T198:Z198"/>
    <mergeCell ref="AA198:AE198"/>
    <mergeCell ref="AF198:AJ198"/>
    <mergeCell ref="AK198:AO198"/>
    <mergeCell ref="AP198:AT198"/>
    <mergeCell ref="AU198:AY198"/>
    <mergeCell ref="AZ198:BD198"/>
    <mergeCell ref="AU196:AY196"/>
    <mergeCell ref="AZ196:BD196"/>
    <mergeCell ref="A197:F197"/>
    <mergeCell ref="G197:S197"/>
    <mergeCell ref="T197:Z197"/>
    <mergeCell ref="AA197:AE197"/>
    <mergeCell ref="AF197:AJ197"/>
    <mergeCell ref="AK197:AO197"/>
    <mergeCell ref="AP197:AT197"/>
    <mergeCell ref="AU197:AY197"/>
    <mergeCell ref="AP195:AT195"/>
    <mergeCell ref="AU195:AY195"/>
    <mergeCell ref="AZ195:BD195"/>
    <mergeCell ref="A196:F196"/>
    <mergeCell ref="G196:S196"/>
    <mergeCell ref="T196:Z196"/>
    <mergeCell ref="AA196:AE196"/>
    <mergeCell ref="AF196:AJ196"/>
    <mergeCell ref="AK196:AO196"/>
    <mergeCell ref="AP196:AT196"/>
    <mergeCell ref="A190:BL190"/>
    <mergeCell ref="A192:BB192"/>
    <mergeCell ref="A194:F195"/>
    <mergeCell ref="G194:S195"/>
    <mergeCell ref="T194:Z195"/>
    <mergeCell ref="AA194:AO194"/>
    <mergeCell ref="AP194:BD194"/>
    <mergeCell ref="AA195:AE195"/>
    <mergeCell ref="AF195:AJ195"/>
    <mergeCell ref="AK195:AO195"/>
    <mergeCell ref="AP187:AT187"/>
    <mergeCell ref="AU187:AY187"/>
    <mergeCell ref="AZ187:BD187"/>
    <mergeCell ref="BE187:BI187"/>
    <mergeCell ref="BJ187:BN187"/>
    <mergeCell ref="BO187:BS187"/>
    <mergeCell ref="A187:F187"/>
    <mergeCell ref="G187:S187"/>
    <mergeCell ref="T187:Z187"/>
    <mergeCell ref="AA187:AE187"/>
    <mergeCell ref="AF187:AJ187"/>
    <mergeCell ref="AK187:AO187"/>
    <mergeCell ref="AP186:AT186"/>
    <mergeCell ref="AU186:AY186"/>
    <mergeCell ref="AZ186:BD186"/>
    <mergeCell ref="BE186:BI186"/>
    <mergeCell ref="BJ186:BN186"/>
    <mergeCell ref="BO186:BS186"/>
    <mergeCell ref="A186:F186"/>
    <mergeCell ref="G186:S186"/>
    <mergeCell ref="T186:Z186"/>
    <mergeCell ref="AA186:AE186"/>
    <mergeCell ref="AF186:AJ186"/>
    <mergeCell ref="AK186:AO186"/>
    <mergeCell ref="AP185:AT185"/>
    <mergeCell ref="AU185:AY185"/>
    <mergeCell ref="AZ185:BD185"/>
    <mergeCell ref="BE185:BI185"/>
    <mergeCell ref="BJ185:BN185"/>
    <mergeCell ref="BO185:BS185"/>
    <mergeCell ref="A185:F185"/>
    <mergeCell ref="G185:S185"/>
    <mergeCell ref="T185:Z185"/>
    <mergeCell ref="AA185:AE185"/>
    <mergeCell ref="AF185:AJ185"/>
    <mergeCell ref="AK185:AO185"/>
    <mergeCell ref="AP184:AT184"/>
    <mergeCell ref="AU184:AY184"/>
    <mergeCell ref="AZ184:BD184"/>
    <mergeCell ref="BE184:BI184"/>
    <mergeCell ref="BJ184:BN184"/>
    <mergeCell ref="BO184:BS184"/>
    <mergeCell ref="A181:BL181"/>
    <mergeCell ref="A183:F184"/>
    <mergeCell ref="G183:S184"/>
    <mergeCell ref="T183:Z184"/>
    <mergeCell ref="AA183:AO183"/>
    <mergeCell ref="AP183:BD183"/>
    <mergeCell ref="BE183:BS183"/>
    <mergeCell ref="AA184:AE184"/>
    <mergeCell ref="AF184:AJ184"/>
    <mergeCell ref="AK184:AO184"/>
    <mergeCell ref="BA172:BC172"/>
    <mergeCell ref="BD172:BF172"/>
    <mergeCell ref="BG172:BI172"/>
    <mergeCell ref="BJ172:BL172"/>
    <mergeCell ref="A177:BL177"/>
    <mergeCell ref="A179:BL179"/>
    <mergeCell ref="A173:C173"/>
    <mergeCell ref="D173:V173"/>
    <mergeCell ref="W173:Y173"/>
    <mergeCell ref="Z173:AB173"/>
    <mergeCell ref="AI172:AK172"/>
    <mergeCell ref="AL172:AN172"/>
    <mergeCell ref="AO172:AQ172"/>
    <mergeCell ref="AR172:AT172"/>
    <mergeCell ref="AU172:AW172"/>
    <mergeCell ref="AX172:AZ172"/>
    <mergeCell ref="BA174:BC174"/>
    <mergeCell ref="BD174:BF174"/>
    <mergeCell ref="BG174:BI174"/>
    <mergeCell ref="BJ174:BL174"/>
    <mergeCell ref="AI174:AK174"/>
    <mergeCell ref="AL174:AN174"/>
    <mergeCell ref="BA171:BC171"/>
    <mergeCell ref="BD171:BF171"/>
    <mergeCell ref="BG171:BI171"/>
    <mergeCell ref="BJ171:BL171"/>
    <mergeCell ref="A172:C172"/>
    <mergeCell ref="D172:V172"/>
    <mergeCell ref="W172:Y172"/>
    <mergeCell ref="Z172:AB172"/>
    <mergeCell ref="AC172:AE172"/>
    <mergeCell ref="AF172:AH172"/>
    <mergeCell ref="AI171:AK171"/>
    <mergeCell ref="AL171:AN171"/>
    <mergeCell ref="AO171:AQ171"/>
    <mergeCell ref="AR171:AT171"/>
    <mergeCell ref="AU171:AW171"/>
    <mergeCell ref="AX171:AZ171"/>
    <mergeCell ref="BA170:BC170"/>
    <mergeCell ref="BD170:BF170"/>
    <mergeCell ref="BG170:BI170"/>
    <mergeCell ref="BJ170:BL170"/>
    <mergeCell ref="A171:C171"/>
    <mergeCell ref="D171:V171"/>
    <mergeCell ref="W171:Y171"/>
    <mergeCell ref="Z171:AB171"/>
    <mergeCell ref="AC171:AE171"/>
    <mergeCell ref="AF171:AH171"/>
    <mergeCell ref="AI170:AK170"/>
    <mergeCell ref="AL170:AN170"/>
    <mergeCell ref="AO170:AQ170"/>
    <mergeCell ref="AR170:AT170"/>
    <mergeCell ref="AU170:AW170"/>
    <mergeCell ref="AX170:AZ170"/>
    <mergeCell ref="A170:C170"/>
    <mergeCell ref="D170:V170"/>
    <mergeCell ref="W170:Y170"/>
    <mergeCell ref="Z170:AB170"/>
    <mergeCell ref="AC170:AE170"/>
    <mergeCell ref="AF170:AH170"/>
    <mergeCell ref="BJ168:BL169"/>
    <mergeCell ref="W169:Y169"/>
    <mergeCell ref="Z169:AB169"/>
    <mergeCell ref="AC169:AE169"/>
    <mergeCell ref="AF169:AH169"/>
    <mergeCell ref="AI169:AK169"/>
    <mergeCell ref="AL169:AN169"/>
    <mergeCell ref="AO169:AQ169"/>
    <mergeCell ref="AR169:AT169"/>
    <mergeCell ref="BG167:BL167"/>
    <mergeCell ref="W168:AB168"/>
    <mergeCell ref="AC168:AH168"/>
    <mergeCell ref="AI168:AN168"/>
    <mergeCell ref="AO168:AT168"/>
    <mergeCell ref="AU168:AW169"/>
    <mergeCell ref="AX168:AZ169"/>
    <mergeCell ref="BA168:BC169"/>
    <mergeCell ref="BD168:BF169"/>
    <mergeCell ref="BG168:BI169"/>
    <mergeCell ref="A167:C169"/>
    <mergeCell ref="D167:V169"/>
    <mergeCell ref="W167:AH167"/>
    <mergeCell ref="AI167:AT167"/>
    <mergeCell ref="AU167:AZ167"/>
    <mergeCell ref="BA167:BF167"/>
    <mergeCell ref="AT152:AX152"/>
    <mergeCell ref="AY152:BC152"/>
    <mergeCell ref="BD152:BH152"/>
    <mergeCell ref="BI152:BM152"/>
    <mergeCell ref="BN152:BR152"/>
    <mergeCell ref="A164:BL164"/>
    <mergeCell ref="BI153:BM153"/>
    <mergeCell ref="BN153:BR153"/>
    <mergeCell ref="A154:T154"/>
    <mergeCell ref="U154:Y154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BD154:BH154"/>
    <mergeCell ref="BI154:BM154"/>
    <mergeCell ref="BN154:BR154"/>
    <mergeCell ref="A155:T155"/>
    <mergeCell ref="U155:Y155"/>
    <mergeCell ref="Z155:AD155"/>
    <mergeCell ref="AE155:AI155"/>
    <mergeCell ref="AJ155:AN155"/>
    <mergeCell ref="AO155:AS155"/>
    <mergeCell ref="AT155:AX155"/>
    <mergeCell ref="AT150:AX150"/>
    <mergeCell ref="AY150:BC150"/>
    <mergeCell ref="BD150:BH150"/>
    <mergeCell ref="BI150:BM150"/>
    <mergeCell ref="BN150:BR150"/>
    <mergeCell ref="A151:T151"/>
    <mergeCell ref="U151:Y151"/>
    <mergeCell ref="Z151:AD151"/>
    <mergeCell ref="AE151:AI151"/>
    <mergeCell ref="AJ151:AN151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148:T149"/>
    <mergeCell ref="U148:AD148"/>
    <mergeCell ref="AE148:AN148"/>
    <mergeCell ref="AO148:AX148"/>
    <mergeCell ref="AY148:BH148"/>
    <mergeCell ref="BI148:BR148"/>
    <mergeCell ref="U149:Y149"/>
    <mergeCell ref="Z149:AD149"/>
    <mergeCell ref="AE149:AI149"/>
    <mergeCell ref="AJ149:AN149"/>
    <mergeCell ref="AP134:AT134"/>
    <mergeCell ref="AU134:AY134"/>
    <mergeCell ref="AZ134:BD134"/>
    <mergeCell ref="BE134:BI134"/>
    <mergeCell ref="A145:BL145"/>
    <mergeCell ref="A146:BL146"/>
    <mergeCell ref="BE135:BI135"/>
    <mergeCell ref="A136:C136"/>
    <mergeCell ref="D136:P136"/>
    <mergeCell ref="Q136:U136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V136:AE136"/>
    <mergeCell ref="AF136:AJ136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BT117:BX117"/>
    <mergeCell ref="A128:BL128"/>
    <mergeCell ref="A130:C131"/>
    <mergeCell ref="D130:P131"/>
    <mergeCell ref="Q130:U131"/>
    <mergeCell ref="V130:AE131"/>
    <mergeCell ref="AF130:AT130"/>
    <mergeCell ref="AU130:BI130"/>
    <mergeCell ref="AF131:AJ131"/>
    <mergeCell ref="AK131:AO131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E118:BI118"/>
    <mergeCell ref="BJ118:BN118"/>
    <mergeCell ref="BO118:BS118"/>
    <mergeCell ref="BT118:BX118"/>
    <mergeCell ref="A119:C119"/>
    <mergeCell ref="D119:P119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BJ113:BX113"/>
    <mergeCell ref="AF114:AJ114"/>
    <mergeCell ref="AK114:AO114"/>
    <mergeCell ref="AP114:AT114"/>
    <mergeCell ref="AU114:AY114"/>
    <mergeCell ref="AZ114:BD114"/>
    <mergeCell ref="BE114:BI114"/>
    <mergeCell ref="BJ114:BN114"/>
    <mergeCell ref="BO114:BS114"/>
    <mergeCell ref="BT114:BX114"/>
    <mergeCell ref="A113:C114"/>
    <mergeCell ref="D113:P114"/>
    <mergeCell ref="Q113:U114"/>
    <mergeCell ref="V113:AE114"/>
    <mergeCell ref="AF113:AT113"/>
    <mergeCell ref="AU113:BI113"/>
    <mergeCell ref="AL105:AP105"/>
    <mergeCell ref="AQ105:AU105"/>
    <mergeCell ref="AV105:AX105"/>
    <mergeCell ref="AY105:BC105"/>
    <mergeCell ref="A109:BL109"/>
    <mergeCell ref="A111:BL111"/>
    <mergeCell ref="AY106:BC106"/>
    <mergeCell ref="A107:C107"/>
    <mergeCell ref="D107:S107"/>
    <mergeCell ref="T107:X107"/>
    <mergeCell ref="A105:C105"/>
    <mergeCell ref="D105:S105"/>
    <mergeCell ref="T105:X105"/>
    <mergeCell ref="Y105:AC105"/>
    <mergeCell ref="AD105:AF105"/>
    <mergeCell ref="AG105:AK105"/>
    <mergeCell ref="D103:S103"/>
    <mergeCell ref="T103:X103"/>
    <mergeCell ref="Y103:AC103"/>
    <mergeCell ref="AD103:AF103"/>
    <mergeCell ref="AG103:AK103"/>
    <mergeCell ref="AD102:AF102"/>
    <mergeCell ref="AG102:AK102"/>
    <mergeCell ref="AL102:AP102"/>
    <mergeCell ref="AQ102:AU102"/>
    <mergeCell ref="AV102:AX102"/>
    <mergeCell ref="AY102:BC102"/>
    <mergeCell ref="BN94:BP94"/>
    <mergeCell ref="BQ94:BU94"/>
    <mergeCell ref="A98:BL98"/>
    <mergeCell ref="A99:AW99"/>
    <mergeCell ref="A101:C102"/>
    <mergeCell ref="D101:S102"/>
    <mergeCell ref="T101:AK101"/>
    <mergeCell ref="AL101:BC101"/>
    <mergeCell ref="T102:X102"/>
    <mergeCell ref="Y102:AC102"/>
    <mergeCell ref="AL94:AP94"/>
    <mergeCell ref="AQ94:AU94"/>
    <mergeCell ref="AV94:AX94"/>
    <mergeCell ref="AY94:BC94"/>
    <mergeCell ref="BD94:BH94"/>
    <mergeCell ref="BI94:BM94"/>
    <mergeCell ref="A94:C94"/>
    <mergeCell ref="D94:S94"/>
    <mergeCell ref="T94:X94"/>
    <mergeCell ref="Y94:AC94"/>
    <mergeCell ref="AD94:AF94"/>
    <mergeCell ref="AG94:AK94"/>
    <mergeCell ref="AV93:AX93"/>
    <mergeCell ref="AY93:BC93"/>
    <mergeCell ref="BD93:BH93"/>
    <mergeCell ref="BI93:BM93"/>
    <mergeCell ref="BN93:BP93"/>
    <mergeCell ref="BQ93:BU93"/>
    <mergeCell ref="BN92:BP92"/>
    <mergeCell ref="BQ92:BU92"/>
    <mergeCell ref="A93:C93"/>
    <mergeCell ref="D93:S93"/>
    <mergeCell ref="T93:X93"/>
    <mergeCell ref="Y93:AC93"/>
    <mergeCell ref="AD93:AF93"/>
    <mergeCell ref="AG93:AK93"/>
    <mergeCell ref="AL93:AP93"/>
    <mergeCell ref="AQ93:AU93"/>
    <mergeCell ref="AL92:AP92"/>
    <mergeCell ref="AQ92:AU92"/>
    <mergeCell ref="AV92:AX92"/>
    <mergeCell ref="AY92:BC92"/>
    <mergeCell ref="BD92:BH92"/>
    <mergeCell ref="BI92:BM92"/>
    <mergeCell ref="A92:C92"/>
    <mergeCell ref="D92:S92"/>
    <mergeCell ref="T92:X92"/>
    <mergeCell ref="Y92:AC92"/>
    <mergeCell ref="AD92:AF92"/>
    <mergeCell ref="AG92:AK92"/>
    <mergeCell ref="AV91:AX91"/>
    <mergeCell ref="AY91:BC91"/>
    <mergeCell ref="BD91:BH91"/>
    <mergeCell ref="BI91:BM91"/>
    <mergeCell ref="BN91:BP91"/>
    <mergeCell ref="BQ91:BU91"/>
    <mergeCell ref="T91:X91"/>
    <mergeCell ref="Y91:AC91"/>
    <mergeCell ref="AD91:AF91"/>
    <mergeCell ref="AG91:AK91"/>
    <mergeCell ref="AL91:AP91"/>
    <mergeCell ref="AQ91:AU91"/>
    <mergeCell ref="AZ82:BB82"/>
    <mergeCell ref="BC82:BG82"/>
    <mergeCell ref="A85:BL85"/>
    <mergeCell ref="A87:BL87"/>
    <mergeCell ref="A88:BL88"/>
    <mergeCell ref="A90:C91"/>
    <mergeCell ref="D90:S91"/>
    <mergeCell ref="T90:AK90"/>
    <mergeCell ref="AL90:BC90"/>
    <mergeCell ref="BD90:BU90"/>
    <mergeCell ref="AZ81:BB81"/>
    <mergeCell ref="BC81:BG81"/>
    <mergeCell ref="A82:E82"/>
    <mergeCell ref="F82:W82"/>
    <mergeCell ref="X82:AB82"/>
    <mergeCell ref="AC82:AG82"/>
    <mergeCell ref="AH82:AJ82"/>
    <mergeCell ref="AK82:AO82"/>
    <mergeCell ref="AP82:AT82"/>
    <mergeCell ref="AU82:AY82"/>
    <mergeCell ref="AZ80:BB80"/>
    <mergeCell ref="BC80:BG80"/>
    <mergeCell ref="A81:E81"/>
    <mergeCell ref="F81:W81"/>
    <mergeCell ref="X81:AB81"/>
    <mergeCell ref="AC81:AG81"/>
    <mergeCell ref="AH81:AJ81"/>
    <mergeCell ref="AK81:AO81"/>
    <mergeCell ref="AP81:AT81"/>
    <mergeCell ref="AU81:AY81"/>
    <mergeCell ref="AZ79:BB79"/>
    <mergeCell ref="BC79:BG79"/>
    <mergeCell ref="A80:E80"/>
    <mergeCell ref="F80:W80"/>
    <mergeCell ref="X80:AB80"/>
    <mergeCell ref="AC80:AG80"/>
    <mergeCell ref="AH80:AJ80"/>
    <mergeCell ref="AK80:AO80"/>
    <mergeCell ref="AP80:AT80"/>
    <mergeCell ref="AU80:AY80"/>
    <mergeCell ref="A78:E79"/>
    <mergeCell ref="F78:W79"/>
    <mergeCell ref="X78:AO78"/>
    <mergeCell ref="AP78:BG78"/>
    <mergeCell ref="X79:AB79"/>
    <mergeCell ref="AC79:AG79"/>
    <mergeCell ref="AH79:AJ79"/>
    <mergeCell ref="AK79:AO79"/>
    <mergeCell ref="AP79:AT79"/>
    <mergeCell ref="AU79:AY79"/>
    <mergeCell ref="A75:BL75"/>
    <mergeCell ref="A76:AW76"/>
    <mergeCell ref="AK72:AO72"/>
    <mergeCell ref="AP72:AT72"/>
    <mergeCell ref="AU72:AY72"/>
    <mergeCell ref="AZ72:BB72"/>
    <mergeCell ref="AP70:AT70"/>
    <mergeCell ref="AU70:AY70"/>
    <mergeCell ref="AZ70:BB70"/>
    <mergeCell ref="BC70:BG70"/>
    <mergeCell ref="A71:D71"/>
    <mergeCell ref="E71:W71"/>
    <mergeCell ref="X71:AB71"/>
    <mergeCell ref="AC71:AG71"/>
    <mergeCell ref="AH71:AJ71"/>
    <mergeCell ref="AK71:AO71"/>
    <mergeCell ref="AP69:AT69"/>
    <mergeCell ref="AU69:AY69"/>
    <mergeCell ref="AZ69:BB69"/>
    <mergeCell ref="BC69:BG69"/>
    <mergeCell ref="A70:D70"/>
    <mergeCell ref="E70:W70"/>
    <mergeCell ref="X70:AB70"/>
    <mergeCell ref="AC70:AG70"/>
    <mergeCell ref="AH70:AJ70"/>
    <mergeCell ref="AK70:AO70"/>
    <mergeCell ref="A69:D69"/>
    <mergeCell ref="E69:W69"/>
    <mergeCell ref="X69:AB69"/>
    <mergeCell ref="AC69:AG69"/>
    <mergeCell ref="AH69:AJ69"/>
    <mergeCell ref="AK69:AO69"/>
    <mergeCell ref="BR62:BT62"/>
    <mergeCell ref="BU62:BY62"/>
    <mergeCell ref="A64:BL64"/>
    <mergeCell ref="A65:AW65"/>
    <mergeCell ref="A67:D68"/>
    <mergeCell ref="E67:W68"/>
    <mergeCell ref="X67:AO67"/>
    <mergeCell ref="AP67:BG67"/>
    <mergeCell ref="X68:AB68"/>
    <mergeCell ref="AC68:AG68"/>
    <mergeCell ref="AP62:AT62"/>
    <mergeCell ref="AU62:AY62"/>
    <mergeCell ref="AZ62:BB62"/>
    <mergeCell ref="BC62:BG62"/>
    <mergeCell ref="BH62:BL62"/>
    <mergeCell ref="BM62:BQ62"/>
    <mergeCell ref="A62:E62"/>
    <mergeCell ref="F62:W62"/>
    <mergeCell ref="X62:AB62"/>
    <mergeCell ref="AC62:AG62"/>
    <mergeCell ref="AH62:AJ62"/>
    <mergeCell ref="AK62:AO62"/>
    <mergeCell ref="BR61:BT61"/>
    <mergeCell ref="BU61:BY61"/>
    <mergeCell ref="BR60:BT60"/>
    <mergeCell ref="BU60:BY60"/>
    <mergeCell ref="A61:E61"/>
    <mergeCell ref="F61:W61"/>
    <mergeCell ref="X61:AB61"/>
    <mergeCell ref="AC61:AG61"/>
    <mergeCell ref="AH61:AJ61"/>
    <mergeCell ref="AK61:AO61"/>
    <mergeCell ref="AP61:AT61"/>
    <mergeCell ref="AU61:AY61"/>
    <mergeCell ref="AP60:AT60"/>
    <mergeCell ref="AU60:AY60"/>
    <mergeCell ref="AZ60:BB60"/>
    <mergeCell ref="BC60:BG60"/>
    <mergeCell ref="BH60:BL60"/>
    <mergeCell ref="BM60:BQ60"/>
    <mergeCell ref="A60:E60"/>
    <mergeCell ref="F60:W60"/>
    <mergeCell ref="X60:AB60"/>
    <mergeCell ref="AC60:AG60"/>
    <mergeCell ref="AH60:AJ60"/>
    <mergeCell ref="AK60:AO60"/>
    <mergeCell ref="BC59:BG59"/>
    <mergeCell ref="BH59:BL59"/>
    <mergeCell ref="BM59:BQ59"/>
    <mergeCell ref="BR59:BT59"/>
    <mergeCell ref="BU59:BY59"/>
    <mergeCell ref="X59:AB59"/>
    <mergeCell ref="AC59:AG59"/>
    <mergeCell ref="AH59:AJ59"/>
    <mergeCell ref="AK59:AO59"/>
    <mergeCell ref="AP59:AT59"/>
    <mergeCell ref="AU59:AY59"/>
    <mergeCell ref="BM51:BQ51"/>
    <mergeCell ref="BR51:BT51"/>
    <mergeCell ref="BU51:BY51"/>
    <mergeCell ref="A55:BL55"/>
    <mergeCell ref="A56:BL56"/>
    <mergeCell ref="A58:E59"/>
    <mergeCell ref="F58:W59"/>
    <mergeCell ref="X58:AO58"/>
    <mergeCell ref="AP58:BG58"/>
    <mergeCell ref="BH58:BY58"/>
    <mergeCell ref="AK51:AO51"/>
    <mergeCell ref="AP51:AT51"/>
    <mergeCell ref="AU51:AY51"/>
    <mergeCell ref="AZ51:BB51"/>
    <mergeCell ref="BC51:BG51"/>
    <mergeCell ref="BH51:BL51"/>
    <mergeCell ref="BR53:BT53"/>
    <mergeCell ref="BU53:BY53"/>
    <mergeCell ref="AK53:AO53"/>
    <mergeCell ref="AP53:AT53"/>
    <mergeCell ref="AU53:AY53"/>
    <mergeCell ref="BC50:BG50"/>
    <mergeCell ref="BH50:BL50"/>
    <mergeCell ref="BM50:BQ50"/>
    <mergeCell ref="BR50:BT50"/>
    <mergeCell ref="BU50:BY50"/>
    <mergeCell ref="A51:D51"/>
    <mergeCell ref="E51:W51"/>
    <mergeCell ref="X51:AB51"/>
    <mergeCell ref="AC51:AG51"/>
    <mergeCell ref="AH51:AJ51"/>
    <mergeCell ref="BU49:BY49"/>
    <mergeCell ref="A50:D50"/>
    <mergeCell ref="E50:W50"/>
    <mergeCell ref="X50:AB50"/>
    <mergeCell ref="AC50:AG50"/>
    <mergeCell ref="AH50:AJ50"/>
    <mergeCell ref="AK50:AO50"/>
    <mergeCell ref="AP50:AT50"/>
    <mergeCell ref="AU50:AY50"/>
    <mergeCell ref="AZ50:BB50"/>
    <mergeCell ref="AU49:AY49"/>
    <mergeCell ref="AZ49:BB49"/>
    <mergeCell ref="BC49:BG49"/>
    <mergeCell ref="BH49:BL49"/>
    <mergeCell ref="BM49:BQ49"/>
    <mergeCell ref="BR49:BT49"/>
    <mergeCell ref="BM48:BQ48"/>
    <mergeCell ref="BR48:BT48"/>
    <mergeCell ref="BU48:BY48"/>
    <mergeCell ref="A49:D49"/>
    <mergeCell ref="E49:W49"/>
    <mergeCell ref="X49:AB49"/>
    <mergeCell ref="AC49:AG49"/>
    <mergeCell ref="AH49:AJ49"/>
    <mergeCell ref="AK49:AO49"/>
    <mergeCell ref="AP49:AT49"/>
    <mergeCell ref="AK48:AO48"/>
    <mergeCell ref="AP48:AT48"/>
    <mergeCell ref="AU48:AY48"/>
    <mergeCell ref="AZ48:BB48"/>
    <mergeCell ref="BC48:BG48"/>
    <mergeCell ref="BH48:BL48"/>
    <mergeCell ref="A44:BL44"/>
    <mergeCell ref="A45:BL45"/>
    <mergeCell ref="A47:D48"/>
    <mergeCell ref="E47:W48"/>
    <mergeCell ref="X47:AO47"/>
    <mergeCell ref="AP47:BG47"/>
    <mergeCell ref="BH47:BY47"/>
    <mergeCell ref="X48:AB48"/>
    <mergeCell ref="AC48:AG48"/>
    <mergeCell ref="AH48:AJ48"/>
    <mergeCell ref="A43:BZ43"/>
    <mergeCell ref="BC41:BG41"/>
    <mergeCell ref="AK39:AO39"/>
    <mergeCell ref="AP39:AT39"/>
    <mergeCell ref="AU39:AY39"/>
    <mergeCell ref="AZ39:BB39"/>
    <mergeCell ref="BC39:BG39"/>
    <mergeCell ref="A40:D40"/>
    <mergeCell ref="E40:W40"/>
    <mergeCell ref="X40:AB40"/>
    <mergeCell ref="AC40:AG40"/>
    <mergeCell ref="AH40:AJ40"/>
    <mergeCell ref="AK38:AO38"/>
    <mergeCell ref="AP38:AT38"/>
    <mergeCell ref="AU38:AY38"/>
    <mergeCell ref="AZ38:BB38"/>
    <mergeCell ref="BC38:BG38"/>
    <mergeCell ref="A39:D39"/>
    <mergeCell ref="E39:W39"/>
    <mergeCell ref="X39:AB39"/>
    <mergeCell ref="AC39:AG39"/>
    <mergeCell ref="AH39:AJ39"/>
    <mergeCell ref="A38:D38"/>
    <mergeCell ref="E38:W38"/>
    <mergeCell ref="X38:AB38"/>
    <mergeCell ref="AC38:AG38"/>
    <mergeCell ref="AH38:AJ38"/>
    <mergeCell ref="A41:D41"/>
    <mergeCell ref="E41:W41"/>
    <mergeCell ref="X41:AB41"/>
    <mergeCell ref="AC41:AG41"/>
    <mergeCell ref="AH41:AJ41"/>
    <mergeCell ref="BU30:BY30"/>
    <mergeCell ref="A33:BL33"/>
    <mergeCell ref="A34:AW34"/>
    <mergeCell ref="A36:D37"/>
    <mergeCell ref="E36:W37"/>
    <mergeCell ref="X36:AO36"/>
    <mergeCell ref="AP36:BG36"/>
    <mergeCell ref="X37:AB37"/>
    <mergeCell ref="AC37:AG37"/>
    <mergeCell ref="AH37:AJ37"/>
    <mergeCell ref="AU30:AY30"/>
    <mergeCell ref="AZ30:BB30"/>
    <mergeCell ref="BC30:BG30"/>
    <mergeCell ref="BH30:BL30"/>
    <mergeCell ref="BM30:BQ30"/>
    <mergeCell ref="BR30:BT30"/>
    <mergeCell ref="BM29:BQ29"/>
    <mergeCell ref="BR29:BT29"/>
    <mergeCell ref="BU29:BY29"/>
    <mergeCell ref="A30:D30"/>
    <mergeCell ref="E30:W30"/>
    <mergeCell ref="X30:AB30"/>
    <mergeCell ref="AC30:AG30"/>
    <mergeCell ref="AH30:AJ30"/>
    <mergeCell ref="AK30:AO30"/>
    <mergeCell ref="AP30:AT30"/>
    <mergeCell ref="AK29:AO29"/>
    <mergeCell ref="AP29:AT29"/>
    <mergeCell ref="AU29:AY29"/>
    <mergeCell ref="AZ29:BB29"/>
    <mergeCell ref="BC29:BG29"/>
    <mergeCell ref="BH29:BL29"/>
    <mergeCell ref="BC28:BG28"/>
    <mergeCell ref="BH28:BL28"/>
    <mergeCell ref="BM28:BQ28"/>
    <mergeCell ref="BR28:BT28"/>
    <mergeCell ref="BU28:BY28"/>
    <mergeCell ref="A29:D29"/>
    <mergeCell ref="E29:W29"/>
    <mergeCell ref="X29:AB29"/>
    <mergeCell ref="AC29:AG29"/>
    <mergeCell ref="AH29:AJ29"/>
    <mergeCell ref="BU27:BY27"/>
    <mergeCell ref="A28:D28"/>
    <mergeCell ref="E28:W28"/>
    <mergeCell ref="X28:AB28"/>
    <mergeCell ref="AC28:AG28"/>
    <mergeCell ref="AH28:AJ28"/>
    <mergeCell ref="AK28:AO28"/>
    <mergeCell ref="AP28:AT28"/>
    <mergeCell ref="AU28:AY28"/>
    <mergeCell ref="AZ28:BB28"/>
    <mergeCell ref="AU27:AY27"/>
    <mergeCell ref="AZ27:BB27"/>
    <mergeCell ref="BC27:BG27"/>
    <mergeCell ref="BH27:BL27"/>
    <mergeCell ref="BM27:BQ27"/>
    <mergeCell ref="BR27:BT27"/>
    <mergeCell ref="A26:D27"/>
    <mergeCell ref="E26:W27"/>
    <mergeCell ref="X26:AO26"/>
    <mergeCell ref="AP26:BG26"/>
    <mergeCell ref="BH26:BY26"/>
    <mergeCell ref="X27:AB27"/>
    <mergeCell ref="A1:BL1"/>
    <mergeCell ref="A2:BL2"/>
    <mergeCell ref="A4:BL4"/>
    <mergeCell ref="A7:AD7"/>
    <mergeCell ref="AE7:AJ7"/>
    <mergeCell ref="A8:AD8"/>
    <mergeCell ref="AE8:AX8"/>
    <mergeCell ref="AC27:AG27"/>
    <mergeCell ref="AH27:AJ27"/>
    <mergeCell ref="AK27:AO27"/>
    <mergeCell ref="AP27:AT27"/>
    <mergeCell ref="A19:BL19"/>
    <mergeCell ref="A20:BL20"/>
    <mergeCell ref="A21:BL21"/>
    <mergeCell ref="A22:BL22"/>
    <mergeCell ref="A23:BL23"/>
    <mergeCell ref="A24:BL24"/>
    <mergeCell ref="A13:AD13"/>
    <mergeCell ref="AE13:AX13"/>
    <mergeCell ref="A15:BL15"/>
    <mergeCell ref="A16:BL16"/>
    <mergeCell ref="A17:BL17"/>
    <mergeCell ref="A18:BL18"/>
    <mergeCell ref="A9:AD9"/>
    <mergeCell ref="AE9:AL9"/>
    <mergeCell ref="A10:AD10"/>
    <mergeCell ref="AE10:AX10"/>
    <mergeCell ref="A12:AD12"/>
    <mergeCell ref="AE12:AR12"/>
  </mergeCells>
  <conditionalFormatting sqref="A94 A172 A105">
    <cfRule type="cellIs" dxfId="98" priority="50" stopIfTrue="1" operator="equal">
      <formula>A93</formula>
    </cfRule>
  </conditionalFormatting>
  <conditionalFormatting sqref="A117:C117 A134:C134">
    <cfRule type="cellIs" dxfId="97" priority="51" stopIfTrue="1" operator="equal">
      <formula>A116</formula>
    </cfRule>
    <cfRule type="cellIs" dxfId="96" priority="52" stopIfTrue="1" operator="equal">
      <formula>0</formula>
    </cfRule>
  </conditionalFormatting>
  <conditionalFormatting sqref="A95">
    <cfRule type="cellIs" dxfId="95" priority="49" stopIfTrue="1" operator="equal">
      <formula>A94</formula>
    </cfRule>
  </conditionalFormatting>
  <conditionalFormatting sqref="A96">
    <cfRule type="cellIs" dxfId="94" priority="48" stopIfTrue="1" operator="equal">
      <formula>A95</formula>
    </cfRule>
  </conditionalFormatting>
  <conditionalFormatting sqref="A106">
    <cfRule type="cellIs" dxfId="93" priority="46" stopIfTrue="1" operator="equal">
      <formula>A105</formula>
    </cfRule>
  </conditionalFormatting>
  <conditionalFormatting sqref="A107">
    <cfRule type="cellIs" dxfId="92" priority="45" stopIfTrue="1" operator="equal">
      <formula>A106</formula>
    </cfRule>
  </conditionalFormatting>
  <conditionalFormatting sqref="A173">
    <cfRule type="cellIs" dxfId="91" priority="3" stopIfTrue="1" operator="equal">
      <formula>A172</formula>
    </cfRule>
  </conditionalFormatting>
  <conditionalFormatting sqref="A174">
    <cfRule type="cellIs" dxfId="90" priority="2" stopIfTrue="1" operator="equal">
      <formula>A173</formula>
    </cfRule>
  </conditionalFormatting>
  <conditionalFormatting sqref="A118:C118">
    <cfRule type="cellIs" dxfId="89" priority="42" stopIfTrue="1" operator="equal">
      <formula>A117</formula>
    </cfRule>
    <cfRule type="cellIs" dxfId="88" priority="43" stopIfTrue="1" operator="equal">
      <formula>0</formula>
    </cfRule>
  </conditionalFormatting>
  <conditionalFormatting sqref="A119:C119">
    <cfRule type="cellIs" dxfId="87" priority="40" stopIfTrue="1" operator="equal">
      <formula>A118</formula>
    </cfRule>
    <cfRule type="cellIs" dxfId="86" priority="41" stopIfTrue="1" operator="equal">
      <formula>0</formula>
    </cfRule>
  </conditionalFormatting>
  <conditionalFormatting sqref="A120:C120">
    <cfRule type="cellIs" dxfId="85" priority="38" stopIfTrue="1" operator="equal">
      <formula>A119</formula>
    </cfRule>
    <cfRule type="cellIs" dxfId="84" priority="39" stopIfTrue="1" operator="equal">
      <formula>0</formula>
    </cfRule>
  </conditionalFormatting>
  <conditionalFormatting sqref="A121:C121">
    <cfRule type="cellIs" dxfId="83" priority="36" stopIfTrue="1" operator="equal">
      <formula>A120</formula>
    </cfRule>
    <cfRule type="cellIs" dxfId="82" priority="37" stopIfTrue="1" operator="equal">
      <formula>0</formula>
    </cfRule>
  </conditionalFormatting>
  <conditionalFormatting sqref="A122:C122">
    <cfRule type="cellIs" dxfId="81" priority="34" stopIfTrue="1" operator="equal">
      <formula>A121</formula>
    </cfRule>
    <cfRule type="cellIs" dxfId="80" priority="35" stopIfTrue="1" operator="equal">
      <formula>0</formula>
    </cfRule>
  </conditionalFormatting>
  <conditionalFormatting sqref="A123:C123">
    <cfRule type="cellIs" dxfId="79" priority="32" stopIfTrue="1" operator="equal">
      <formula>A122</formula>
    </cfRule>
    <cfRule type="cellIs" dxfId="78" priority="33" stopIfTrue="1" operator="equal">
      <formula>0</formula>
    </cfRule>
  </conditionalFormatting>
  <conditionalFormatting sqref="A124:C124">
    <cfRule type="cellIs" dxfId="77" priority="30" stopIfTrue="1" operator="equal">
      <formula>A123</formula>
    </cfRule>
    <cfRule type="cellIs" dxfId="76" priority="31" stopIfTrue="1" operator="equal">
      <formula>0</formula>
    </cfRule>
  </conditionalFormatting>
  <conditionalFormatting sqref="A125:C125">
    <cfRule type="cellIs" dxfId="75" priority="28" stopIfTrue="1" operator="equal">
      <formula>A124</formula>
    </cfRule>
    <cfRule type="cellIs" dxfId="74" priority="29" stopIfTrue="1" operator="equal">
      <formula>0</formula>
    </cfRule>
  </conditionalFormatting>
  <conditionalFormatting sqref="A126:C126">
    <cfRule type="cellIs" dxfId="73" priority="26" stopIfTrue="1" operator="equal">
      <formula>A125</formula>
    </cfRule>
    <cfRule type="cellIs" dxfId="72" priority="27" stopIfTrue="1" operator="equal">
      <formula>0</formula>
    </cfRule>
  </conditionalFormatting>
  <conditionalFormatting sqref="A135:C135">
    <cfRule type="cellIs" dxfId="71" priority="22" stopIfTrue="1" operator="equal">
      <formula>A134</formula>
    </cfRule>
    <cfRule type="cellIs" dxfId="70" priority="23" stopIfTrue="1" operator="equal">
      <formula>0</formula>
    </cfRule>
  </conditionalFormatting>
  <conditionalFormatting sqref="A136:C136">
    <cfRule type="cellIs" dxfId="69" priority="20" stopIfTrue="1" operator="equal">
      <formula>A135</formula>
    </cfRule>
    <cfRule type="cellIs" dxfId="68" priority="21" stopIfTrue="1" operator="equal">
      <formula>0</formula>
    </cfRule>
  </conditionalFormatting>
  <conditionalFormatting sqref="A137:C137">
    <cfRule type="cellIs" dxfId="67" priority="18" stopIfTrue="1" operator="equal">
      <formula>A136</formula>
    </cfRule>
    <cfRule type="cellIs" dxfId="66" priority="19" stopIfTrue="1" operator="equal">
      <formula>0</formula>
    </cfRule>
  </conditionalFormatting>
  <conditionalFormatting sqref="A138:C138">
    <cfRule type="cellIs" dxfId="65" priority="16" stopIfTrue="1" operator="equal">
      <formula>A137</formula>
    </cfRule>
    <cfRule type="cellIs" dxfId="64" priority="17" stopIfTrue="1" operator="equal">
      <formula>0</formula>
    </cfRule>
  </conditionalFormatting>
  <conditionalFormatting sqref="A139:C139">
    <cfRule type="cellIs" dxfId="63" priority="14" stopIfTrue="1" operator="equal">
      <formula>A138</formula>
    </cfRule>
    <cfRule type="cellIs" dxfId="62" priority="15" stopIfTrue="1" operator="equal">
      <formula>0</formula>
    </cfRule>
  </conditionalFormatting>
  <conditionalFormatting sqref="A140:C140">
    <cfRule type="cellIs" dxfId="61" priority="12" stopIfTrue="1" operator="equal">
      <formula>A139</formula>
    </cfRule>
    <cfRule type="cellIs" dxfId="60" priority="13" stopIfTrue="1" operator="equal">
      <formula>0</formula>
    </cfRule>
  </conditionalFormatting>
  <conditionalFormatting sqref="A141:C141">
    <cfRule type="cellIs" dxfId="59" priority="10" stopIfTrue="1" operator="equal">
      <formula>A140</formula>
    </cfRule>
    <cfRule type="cellIs" dxfId="58" priority="11" stopIfTrue="1" operator="equal">
      <formula>0</formula>
    </cfRule>
  </conditionalFormatting>
  <conditionalFormatting sqref="A142:C142">
    <cfRule type="cellIs" dxfId="57" priority="8" stopIfTrue="1" operator="equal">
      <formula>A141</formula>
    </cfRule>
    <cfRule type="cellIs" dxfId="56" priority="9" stopIfTrue="1" operator="equal">
      <formula>0</formula>
    </cfRule>
  </conditionalFormatting>
  <conditionalFormatting sqref="A143:C143">
    <cfRule type="cellIs" dxfId="55" priority="6" stopIfTrue="1" operator="equal">
      <formula>A142</formula>
    </cfRule>
    <cfRule type="cellIs" dxfId="54" priority="7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94"/>
  <sheetViews>
    <sheetView tabSelected="1" topLeftCell="A253" zoomScaleNormal="100" workbookViewId="0">
      <selection activeCell="AT213" sqref="AT213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64" ht="54" customHeight="1" x14ac:dyDescent="0.2">
      <c r="A1" s="70" t="s">
        <v>153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64" ht="7.5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4" spans="1:64" ht="14.25" customHeight="1" x14ac:dyDescent="0.2">
      <c r="A4" s="58" t="s">
        <v>305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</row>
    <row r="7" spans="1:64" ht="14.25" customHeight="1" x14ac:dyDescent="0.2">
      <c r="A7" s="71" t="s">
        <v>285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8" t="s">
        <v>219</v>
      </c>
      <c r="AF7" s="58"/>
      <c r="AG7" s="58"/>
      <c r="AH7" s="58"/>
      <c r="AI7" s="58"/>
      <c r="AJ7" s="58"/>
    </row>
    <row r="8" spans="1:64" ht="15" customHeight="1" x14ac:dyDescent="0.2">
      <c r="A8" s="72" t="s">
        <v>199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38" t="s">
        <v>148</v>
      </c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11"/>
    </row>
    <row r="9" spans="1:64" ht="15" customHeight="1" x14ac:dyDescent="0.2">
      <c r="A9" s="71" t="s">
        <v>319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8" t="s">
        <v>320</v>
      </c>
      <c r="AF9" s="58"/>
      <c r="AG9" s="58"/>
      <c r="AH9" s="58"/>
      <c r="AI9" s="58"/>
      <c r="AJ9" s="58"/>
      <c r="AK9" s="58"/>
      <c r="AL9" s="58"/>
    </row>
    <row r="10" spans="1:64" ht="15" customHeight="1" x14ac:dyDescent="0.2">
      <c r="A10" s="79" t="s">
        <v>200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38" t="s">
        <v>148</v>
      </c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</row>
    <row r="12" spans="1:64" ht="45.95" customHeight="1" x14ac:dyDescent="0.2">
      <c r="A12" s="71" t="s">
        <v>318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76" t="s">
        <v>317</v>
      </c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</row>
    <row r="13" spans="1:64" ht="21.75" customHeight="1" x14ac:dyDescent="0.2">
      <c r="A13" s="38" t="s">
        <v>190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 t="s">
        <v>154</v>
      </c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</row>
    <row r="15" spans="1:64" ht="14.25" customHeight="1" x14ac:dyDescent="0.2">
      <c r="A15" s="76" t="s">
        <v>306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</row>
    <row r="16" spans="1:64" ht="14.25" customHeight="1" x14ac:dyDescent="0.2">
      <c r="A16" s="76" t="s">
        <v>191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</row>
    <row r="17" spans="1:79" ht="15" customHeight="1" x14ac:dyDescent="0.2">
      <c r="A17" s="60" t="s">
        <v>283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</row>
    <row r="18" spans="1:79" ht="15" customHeight="1" x14ac:dyDescent="0.25">
      <c r="A18" s="78" t="s">
        <v>192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</row>
    <row r="19" spans="1:79" ht="15" customHeight="1" x14ac:dyDescent="0.2">
      <c r="A19" s="60" t="s">
        <v>283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</row>
    <row r="20" spans="1:79" ht="14.25" customHeight="1" x14ac:dyDescent="0.2">
      <c r="A20" s="76" t="s">
        <v>193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</row>
    <row r="21" spans="1:79" ht="105" customHeight="1" x14ac:dyDescent="0.2">
      <c r="A21" s="60" t="s">
        <v>284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</row>
    <row r="22" spans="1:79" ht="14.25" customHeight="1" x14ac:dyDescent="0.2">
      <c r="A22" s="76" t="s">
        <v>194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ht="14.25" customHeight="1" x14ac:dyDescent="0.2">
      <c r="A23" s="77" t="s">
        <v>293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</row>
    <row r="24" spans="1:79" ht="15" customHeight="1" x14ac:dyDescent="0.2">
      <c r="A24" s="36" t="s">
        <v>222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</row>
    <row r="26" spans="1:79" ht="23.1" customHeight="1" x14ac:dyDescent="0.2">
      <c r="A26" s="80" t="s">
        <v>5</v>
      </c>
      <c r="B26" s="81"/>
      <c r="C26" s="81"/>
      <c r="D26" s="82"/>
      <c r="E26" s="80" t="s">
        <v>22</v>
      </c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2"/>
      <c r="X26" s="52" t="s">
        <v>223</v>
      </c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 t="s">
        <v>224</v>
      </c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 t="s">
        <v>225</v>
      </c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</row>
    <row r="27" spans="1:79" ht="54.75" customHeight="1" x14ac:dyDescent="0.2">
      <c r="A27" s="83"/>
      <c r="B27" s="84"/>
      <c r="C27" s="84"/>
      <c r="D27" s="85"/>
      <c r="E27" s="83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5"/>
      <c r="X27" s="52" t="s">
        <v>7</v>
      </c>
      <c r="Y27" s="52"/>
      <c r="Z27" s="52"/>
      <c r="AA27" s="52"/>
      <c r="AB27" s="52"/>
      <c r="AC27" s="52" t="s">
        <v>6</v>
      </c>
      <c r="AD27" s="52"/>
      <c r="AE27" s="52"/>
      <c r="AF27" s="52"/>
      <c r="AG27" s="52"/>
      <c r="AH27" s="73" t="s">
        <v>155</v>
      </c>
      <c r="AI27" s="74"/>
      <c r="AJ27" s="75"/>
      <c r="AK27" s="52" t="s">
        <v>8</v>
      </c>
      <c r="AL27" s="52"/>
      <c r="AM27" s="52"/>
      <c r="AN27" s="52"/>
      <c r="AO27" s="52"/>
      <c r="AP27" s="52" t="s">
        <v>7</v>
      </c>
      <c r="AQ27" s="52"/>
      <c r="AR27" s="52"/>
      <c r="AS27" s="52"/>
      <c r="AT27" s="52"/>
      <c r="AU27" s="52" t="s">
        <v>6</v>
      </c>
      <c r="AV27" s="52"/>
      <c r="AW27" s="52"/>
      <c r="AX27" s="52"/>
      <c r="AY27" s="52"/>
      <c r="AZ27" s="73" t="s">
        <v>155</v>
      </c>
      <c r="BA27" s="74"/>
      <c r="BB27" s="75"/>
      <c r="BC27" s="52" t="s">
        <v>121</v>
      </c>
      <c r="BD27" s="52"/>
      <c r="BE27" s="52"/>
      <c r="BF27" s="52"/>
      <c r="BG27" s="52"/>
      <c r="BH27" s="52" t="s">
        <v>7</v>
      </c>
      <c r="BI27" s="52"/>
      <c r="BJ27" s="52"/>
      <c r="BK27" s="52"/>
      <c r="BL27" s="52"/>
      <c r="BM27" s="52" t="s">
        <v>6</v>
      </c>
      <c r="BN27" s="52"/>
      <c r="BO27" s="52"/>
      <c r="BP27" s="52"/>
      <c r="BQ27" s="52"/>
      <c r="BR27" s="73" t="s">
        <v>155</v>
      </c>
      <c r="BS27" s="74"/>
      <c r="BT27" s="75"/>
      <c r="BU27" s="52" t="s">
        <v>122</v>
      </c>
      <c r="BV27" s="52"/>
      <c r="BW27" s="52"/>
      <c r="BX27" s="52"/>
      <c r="BY27" s="52"/>
    </row>
    <row r="28" spans="1:79" ht="15" customHeight="1" x14ac:dyDescent="0.2">
      <c r="A28" s="27">
        <v>1</v>
      </c>
      <c r="B28" s="28"/>
      <c r="C28" s="28"/>
      <c r="D28" s="53"/>
      <c r="E28" s="27">
        <v>2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53"/>
      <c r="X28" s="52">
        <v>3</v>
      </c>
      <c r="Y28" s="52"/>
      <c r="Z28" s="52"/>
      <c r="AA28" s="52"/>
      <c r="AB28" s="52"/>
      <c r="AC28" s="52">
        <v>4</v>
      </c>
      <c r="AD28" s="52"/>
      <c r="AE28" s="52"/>
      <c r="AF28" s="52"/>
      <c r="AG28" s="52"/>
      <c r="AH28" s="27">
        <v>5</v>
      </c>
      <c r="AI28" s="28"/>
      <c r="AJ28" s="53"/>
      <c r="AK28" s="52">
        <v>6</v>
      </c>
      <c r="AL28" s="52"/>
      <c r="AM28" s="52"/>
      <c r="AN28" s="52"/>
      <c r="AO28" s="52"/>
      <c r="AP28" s="52">
        <v>7</v>
      </c>
      <c r="AQ28" s="52"/>
      <c r="AR28" s="52"/>
      <c r="AS28" s="52"/>
      <c r="AT28" s="52"/>
      <c r="AU28" s="52">
        <v>8</v>
      </c>
      <c r="AV28" s="52"/>
      <c r="AW28" s="52"/>
      <c r="AX28" s="52"/>
      <c r="AY28" s="52"/>
      <c r="AZ28" s="27">
        <v>9</v>
      </c>
      <c r="BA28" s="28"/>
      <c r="BB28" s="53"/>
      <c r="BC28" s="52">
        <v>10</v>
      </c>
      <c r="BD28" s="52"/>
      <c r="BE28" s="52"/>
      <c r="BF28" s="52"/>
      <c r="BG28" s="52"/>
      <c r="BH28" s="52">
        <v>11</v>
      </c>
      <c r="BI28" s="52"/>
      <c r="BJ28" s="52"/>
      <c r="BK28" s="52"/>
      <c r="BL28" s="52"/>
      <c r="BM28" s="52">
        <v>12</v>
      </c>
      <c r="BN28" s="52"/>
      <c r="BO28" s="52"/>
      <c r="BP28" s="52"/>
      <c r="BQ28" s="52"/>
      <c r="BR28" s="27">
        <v>13</v>
      </c>
      <c r="BS28" s="28"/>
      <c r="BT28" s="53"/>
      <c r="BU28" s="52">
        <v>14</v>
      </c>
      <c r="BV28" s="52"/>
      <c r="BW28" s="52"/>
      <c r="BX28" s="52"/>
      <c r="BY28" s="52"/>
    </row>
    <row r="29" spans="1:79" ht="13.5" hidden="1" customHeight="1" x14ac:dyDescent="0.2">
      <c r="A29" s="29" t="s">
        <v>80</v>
      </c>
      <c r="B29" s="30"/>
      <c r="C29" s="30"/>
      <c r="D29" s="47"/>
      <c r="E29" s="29" t="s">
        <v>81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47"/>
      <c r="X29" s="49" t="s">
        <v>89</v>
      </c>
      <c r="Y29" s="49"/>
      <c r="Z29" s="49"/>
      <c r="AA29" s="49"/>
      <c r="AB29" s="49"/>
      <c r="AC29" s="49" t="s">
        <v>90</v>
      </c>
      <c r="AD29" s="49"/>
      <c r="AE29" s="49"/>
      <c r="AF29" s="49"/>
      <c r="AG29" s="49"/>
      <c r="AH29" s="29" t="s">
        <v>116</v>
      </c>
      <c r="AI29" s="30"/>
      <c r="AJ29" s="47"/>
      <c r="AK29" s="90" t="s">
        <v>125</v>
      </c>
      <c r="AL29" s="90"/>
      <c r="AM29" s="90"/>
      <c r="AN29" s="90"/>
      <c r="AO29" s="90"/>
      <c r="AP29" s="49" t="s">
        <v>91</v>
      </c>
      <c r="AQ29" s="49"/>
      <c r="AR29" s="49"/>
      <c r="AS29" s="49"/>
      <c r="AT29" s="49"/>
      <c r="AU29" s="49" t="s">
        <v>92</v>
      </c>
      <c r="AV29" s="49"/>
      <c r="AW29" s="49"/>
      <c r="AX29" s="49"/>
      <c r="AY29" s="49"/>
      <c r="AZ29" s="29" t="s">
        <v>117</v>
      </c>
      <c r="BA29" s="30"/>
      <c r="BB29" s="47"/>
      <c r="BC29" s="90" t="s">
        <v>125</v>
      </c>
      <c r="BD29" s="90"/>
      <c r="BE29" s="90"/>
      <c r="BF29" s="90"/>
      <c r="BG29" s="90"/>
      <c r="BH29" s="49" t="s">
        <v>82</v>
      </c>
      <c r="BI29" s="49"/>
      <c r="BJ29" s="49"/>
      <c r="BK29" s="49"/>
      <c r="BL29" s="49"/>
      <c r="BM29" s="49" t="s">
        <v>83</v>
      </c>
      <c r="BN29" s="49"/>
      <c r="BO29" s="49"/>
      <c r="BP29" s="49"/>
      <c r="BQ29" s="49"/>
      <c r="BR29" s="29" t="s">
        <v>118</v>
      </c>
      <c r="BS29" s="30"/>
      <c r="BT29" s="47"/>
      <c r="BU29" s="90" t="s">
        <v>125</v>
      </c>
      <c r="BV29" s="90"/>
      <c r="BW29" s="90"/>
      <c r="BX29" s="90"/>
      <c r="BY29" s="90"/>
      <c r="CA29" t="s">
        <v>31</v>
      </c>
    </row>
    <row r="30" spans="1:79" s="24" customFormat="1" ht="12.75" customHeight="1" x14ac:dyDescent="0.2">
      <c r="A30" s="91"/>
      <c r="B30" s="92"/>
      <c r="C30" s="92"/>
      <c r="D30" s="93"/>
      <c r="E30" s="43" t="s">
        <v>231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3"/>
      <c r="X30" s="86">
        <v>5401140</v>
      </c>
      <c r="Y30" s="86"/>
      <c r="Z30" s="86"/>
      <c r="AA30" s="86"/>
      <c r="AB30" s="86"/>
      <c r="AC30" s="86" t="s">
        <v>232</v>
      </c>
      <c r="AD30" s="86"/>
      <c r="AE30" s="86"/>
      <c r="AF30" s="86"/>
      <c r="AG30" s="86"/>
      <c r="AH30" s="87" t="s">
        <v>232</v>
      </c>
      <c r="AI30" s="88"/>
      <c r="AJ30" s="89"/>
      <c r="AK30" s="86">
        <f t="shared" ref="AK30:AK36" si="0">IF(ISNUMBER(X30),X30,0)+IF(ISNUMBER(AC30),AC30,0)</f>
        <v>5401140</v>
      </c>
      <c r="AL30" s="86"/>
      <c r="AM30" s="86"/>
      <c r="AN30" s="86"/>
      <c r="AO30" s="86"/>
      <c r="AP30" s="86">
        <v>15501120</v>
      </c>
      <c r="AQ30" s="86"/>
      <c r="AR30" s="86"/>
      <c r="AS30" s="86"/>
      <c r="AT30" s="86"/>
      <c r="AU30" s="86" t="s">
        <v>232</v>
      </c>
      <c r="AV30" s="86"/>
      <c r="AW30" s="86"/>
      <c r="AX30" s="86"/>
      <c r="AY30" s="86"/>
      <c r="AZ30" s="87" t="s">
        <v>232</v>
      </c>
      <c r="BA30" s="88"/>
      <c r="BB30" s="89"/>
      <c r="BC30" s="86">
        <f t="shared" ref="BC30:BC36" si="1">IF(ISNUMBER(AP30),AP30,0)+IF(ISNUMBER(AU30),AU30,0)</f>
        <v>15501120</v>
      </c>
      <c r="BD30" s="86"/>
      <c r="BE30" s="86"/>
      <c r="BF30" s="86"/>
      <c r="BG30" s="86"/>
      <c r="BH30" s="86">
        <v>17248220</v>
      </c>
      <c r="BI30" s="86"/>
      <c r="BJ30" s="86"/>
      <c r="BK30" s="86"/>
      <c r="BL30" s="86"/>
      <c r="BM30" s="86" t="s">
        <v>232</v>
      </c>
      <c r="BN30" s="86"/>
      <c r="BO30" s="86"/>
      <c r="BP30" s="86"/>
      <c r="BQ30" s="86"/>
      <c r="BR30" s="87" t="s">
        <v>232</v>
      </c>
      <c r="BS30" s="88"/>
      <c r="BT30" s="89"/>
      <c r="BU30" s="86">
        <f t="shared" ref="BU30:BU36" si="2">IF(ISNUMBER(BH30),BH30,0)+IF(ISNUMBER(BM30),BM30,0)</f>
        <v>17248220</v>
      </c>
      <c r="BV30" s="86"/>
      <c r="BW30" s="86"/>
      <c r="BX30" s="86"/>
      <c r="BY30" s="86"/>
      <c r="CA30" s="24" t="s">
        <v>32</v>
      </c>
    </row>
    <row r="31" spans="1:79" s="24" customFormat="1" ht="25.5" customHeight="1" x14ac:dyDescent="0.2">
      <c r="A31" s="91"/>
      <c r="B31" s="92"/>
      <c r="C31" s="92"/>
      <c r="D31" s="93"/>
      <c r="E31" s="43" t="s">
        <v>233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3"/>
      <c r="X31" s="86" t="s">
        <v>232</v>
      </c>
      <c r="Y31" s="86"/>
      <c r="Z31" s="86"/>
      <c r="AA31" s="86"/>
      <c r="AB31" s="86"/>
      <c r="AC31" s="86">
        <v>119536</v>
      </c>
      <c r="AD31" s="86"/>
      <c r="AE31" s="86"/>
      <c r="AF31" s="86"/>
      <c r="AG31" s="86"/>
      <c r="AH31" s="87">
        <v>0</v>
      </c>
      <c r="AI31" s="88"/>
      <c r="AJ31" s="89"/>
      <c r="AK31" s="86">
        <f t="shared" si="0"/>
        <v>119536</v>
      </c>
      <c r="AL31" s="86"/>
      <c r="AM31" s="86"/>
      <c r="AN31" s="86"/>
      <c r="AO31" s="86"/>
      <c r="AP31" s="86" t="s">
        <v>232</v>
      </c>
      <c r="AQ31" s="86"/>
      <c r="AR31" s="86"/>
      <c r="AS31" s="86"/>
      <c r="AT31" s="86"/>
      <c r="AU31" s="86">
        <v>0</v>
      </c>
      <c r="AV31" s="86"/>
      <c r="AW31" s="86"/>
      <c r="AX31" s="86"/>
      <c r="AY31" s="86"/>
      <c r="AZ31" s="87">
        <v>0</v>
      </c>
      <c r="BA31" s="88"/>
      <c r="BB31" s="89"/>
      <c r="BC31" s="86">
        <f t="shared" si="1"/>
        <v>0</v>
      </c>
      <c r="BD31" s="86"/>
      <c r="BE31" s="86"/>
      <c r="BF31" s="86"/>
      <c r="BG31" s="86"/>
      <c r="BH31" s="86" t="s">
        <v>232</v>
      </c>
      <c r="BI31" s="86"/>
      <c r="BJ31" s="86"/>
      <c r="BK31" s="86"/>
      <c r="BL31" s="86"/>
      <c r="BM31" s="86">
        <v>0</v>
      </c>
      <c r="BN31" s="86"/>
      <c r="BO31" s="86"/>
      <c r="BP31" s="86"/>
      <c r="BQ31" s="86"/>
      <c r="BR31" s="87">
        <v>0</v>
      </c>
      <c r="BS31" s="88"/>
      <c r="BT31" s="89"/>
      <c r="BU31" s="86">
        <f t="shared" si="2"/>
        <v>0</v>
      </c>
      <c r="BV31" s="86"/>
      <c r="BW31" s="86"/>
      <c r="BX31" s="86"/>
      <c r="BY31" s="86"/>
    </row>
    <row r="32" spans="1:79" s="24" customFormat="1" ht="25.5" customHeight="1" x14ac:dyDescent="0.2">
      <c r="A32" s="91">
        <v>25010100</v>
      </c>
      <c r="B32" s="92"/>
      <c r="C32" s="92"/>
      <c r="D32" s="93"/>
      <c r="E32" s="43" t="s">
        <v>234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3"/>
      <c r="X32" s="86" t="s">
        <v>232</v>
      </c>
      <c r="Y32" s="86"/>
      <c r="Z32" s="86"/>
      <c r="AA32" s="86"/>
      <c r="AB32" s="86"/>
      <c r="AC32" s="86">
        <v>99589</v>
      </c>
      <c r="AD32" s="86"/>
      <c r="AE32" s="86"/>
      <c r="AF32" s="86"/>
      <c r="AG32" s="86"/>
      <c r="AH32" s="87">
        <v>0</v>
      </c>
      <c r="AI32" s="88"/>
      <c r="AJ32" s="89"/>
      <c r="AK32" s="86">
        <f t="shared" si="0"/>
        <v>99589</v>
      </c>
      <c r="AL32" s="86"/>
      <c r="AM32" s="86"/>
      <c r="AN32" s="86"/>
      <c r="AO32" s="86"/>
      <c r="AP32" s="86" t="s">
        <v>232</v>
      </c>
      <c r="AQ32" s="86"/>
      <c r="AR32" s="86"/>
      <c r="AS32" s="86"/>
      <c r="AT32" s="86"/>
      <c r="AU32" s="86">
        <v>0</v>
      </c>
      <c r="AV32" s="86"/>
      <c r="AW32" s="86"/>
      <c r="AX32" s="86"/>
      <c r="AY32" s="86"/>
      <c r="AZ32" s="87">
        <v>0</v>
      </c>
      <c r="BA32" s="88"/>
      <c r="BB32" s="89"/>
      <c r="BC32" s="86">
        <f t="shared" si="1"/>
        <v>0</v>
      </c>
      <c r="BD32" s="86"/>
      <c r="BE32" s="86"/>
      <c r="BF32" s="86"/>
      <c r="BG32" s="86"/>
      <c r="BH32" s="86" t="s">
        <v>232</v>
      </c>
      <c r="BI32" s="86"/>
      <c r="BJ32" s="86"/>
      <c r="BK32" s="86"/>
      <c r="BL32" s="86"/>
      <c r="BM32" s="86">
        <v>0</v>
      </c>
      <c r="BN32" s="86"/>
      <c r="BO32" s="86"/>
      <c r="BP32" s="86"/>
      <c r="BQ32" s="86"/>
      <c r="BR32" s="87">
        <v>0</v>
      </c>
      <c r="BS32" s="88"/>
      <c r="BT32" s="89"/>
      <c r="BU32" s="86">
        <f t="shared" si="2"/>
        <v>0</v>
      </c>
      <c r="BV32" s="86"/>
      <c r="BW32" s="86"/>
      <c r="BX32" s="86"/>
      <c r="BY32" s="86"/>
    </row>
    <row r="33" spans="1:79" s="24" customFormat="1" ht="12.75" customHeight="1" x14ac:dyDescent="0.2">
      <c r="A33" s="91">
        <v>25020100</v>
      </c>
      <c r="B33" s="92"/>
      <c r="C33" s="92"/>
      <c r="D33" s="93"/>
      <c r="E33" s="43" t="s">
        <v>235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3"/>
      <c r="X33" s="86" t="s">
        <v>232</v>
      </c>
      <c r="Y33" s="86"/>
      <c r="Z33" s="86"/>
      <c r="AA33" s="86"/>
      <c r="AB33" s="86"/>
      <c r="AC33" s="86">
        <v>19947</v>
      </c>
      <c r="AD33" s="86"/>
      <c r="AE33" s="86"/>
      <c r="AF33" s="86"/>
      <c r="AG33" s="86"/>
      <c r="AH33" s="87">
        <v>0</v>
      </c>
      <c r="AI33" s="88"/>
      <c r="AJ33" s="89"/>
      <c r="AK33" s="86">
        <f t="shared" si="0"/>
        <v>19947</v>
      </c>
      <c r="AL33" s="86"/>
      <c r="AM33" s="86"/>
      <c r="AN33" s="86"/>
      <c r="AO33" s="86"/>
      <c r="AP33" s="86" t="s">
        <v>232</v>
      </c>
      <c r="AQ33" s="86"/>
      <c r="AR33" s="86"/>
      <c r="AS33" s="86"/>
      <c r="AT33" s="86"/>
      <c r="AU33" s="86">
        <v>0</v>
      </c>
      <c r="AV33" s="86"/>
      <c r="AW33" s="86"/>
      <c r="AX33" s="86"/>
      <c r="AY33" s="86"/>
      <c r="AZ33" s="87">
        <v>0</v>
      </c>
      <c r="BA33" s="88"/>
      <c r="BB33" s="89"/>
      <c r="BC33" s="86">
        <f t="shared" si="1"/>
        <v>0</v>
      </c>
      <c r="BD33" s="86"/>
      <c r="BE33" s="86"/>
      <c r="BF33" s="86"/>
      <c r="BG33" s="86"/>
      <c r="BH33" s="86" t="s">
        <v>232</v>
      </c>
      <c r="BI33" s="86"/>
      <c r="BJ33" s="86"/>
      <c r="BK33" s="86"/>
      <c r="BL33" s="86"/>
      <c r="BM33" s="86">
        <v>0</v>
      </c>
      <c r="BN33" s="86"/>
      <c r="BO33" s="86"/>
      <c r="BP33" s="86"/>
      <c r="BQ33" s="86"/>
      <c r="BR33" s="87">
        <v>0</v>
      </c>
      <c r="BS33" s="88"/>
      <c r="BT33" s="89"/>
      <c r="BU33" s="86">
        <f t="shared" si="2"/>
        <v>0</v>
      </c>
      <c r="BV33" s="86"/>
      <c r="BW33" s="86"/>
      <c r="BX33" s="86"/>
      <c r="BY33" s="86"/>
    </row>
    <row r="34" spans="1:79" s="24" customFormat="1" ht="25.5" customHeight="1" x14ac:dyDescent="0.2">
      <c r="A34" s="91"/>
      <c r="B34" s="92"/>
      <c r="C34" s="92"/>
      <c r="D34" s="93"/>
      <c r="E34" s="43" t="s">
        <v>236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3"/>
      <c r="X34" s="86" t="s">
        <v>232</v>
      </c>
      <c r="Y34" s="86"/>
      <c r="Z34" s="86"/>
      <c r="AA34" s="86"/>
      <c r="AB34" s="86"/>
      <c r="AC34" s="86">
        <v>862386</v>
      </c>
      <c r="AD34" s="86"/>
      <c r="AE34" s="86"/>
      <c r="AF34" s="86"/>
      <c r="AG34" s="86"/>
      <c r="AH34" s="87">
        <v>862386</v>
      </c>
      <c r="AI34" s="88"/>
      <c r="AJ34" s="89"/>
      <c r="AK34" s="86">
        <f t="shared" si="0"/>
        <v>862386</v>
      </c>
      <c r="AL34" s="86"/>
      <c r="AM34" s="86"/>
      <c r="AN34" s="86"/>
      <c r="AO34" s="86"/>
      <c r="AP34" s="86" t="s">
        <v>232</v>
      </c>
      <c r="AQ34" s="86"/>
      <c r="AR34" s="86"/>
      <c r="AS34" s="86"/>
      <c r="AT34" s="86"/>
      <c r="AU34" s="86">
        <v>0</v>
      </c>
      <c r="AV34" s="86"/>
      <c r="AW34" s="86"/>
      <c r="AX34" s="86"/>
      <c r="AY34" s="86"/>
      <c r="AZ34" s="87">
        <v>0</v>
      </c>
      <c r="BA34" s="88"/>
      <c r="BB34" s="89"/>
      <c r="BC34" s="86">
        <f t="shared" si="1"/>
        <v>0</v>
      </c>
      <c r="BD34" s="86"/>
      <c r="BE34" s="86"/>
      <c r="BF34" s="86"/>
      <c r="BG34" s="86"/>
      <c r="BH34" s="86" t="s">
        <v>232</v>
      </c>
      <c r="BI34" s="86"/>
      <c r="BJ34" s="86"/>
      <c r="BK34" s="86"/>
      <c r="BL34" s="86"/>
      <c r="BM34" s="86">
        <v>0</v>
      </c>
      <c r="BN34" s="86"/>
      <c r="BO34" s="86"/>
      <c r="BP34" s="86"/>
      <c r="BQ34" s="86"/>
      <c r="BR34" s="87">
        <v>0</v>
      </c>
      <c r="BS34" s="88"/>
      <c r="BT34" s="89"/>
      <c r="BU34" s="86">
        <f t="shared" si="2"/>
        <v>0</v>
      </c>
      <c r="BV34" s="86"/>
      <c r="BW34" s="86"/>
      <c r="BX34" s="86"/>
      <c r="BY34" s="86"/>
    </row>
    <row r="35" spans="1:79" s="24" customFormat="1" ht="25.5" customHeight="1" x14ac:dyDescent="0.2">
      <c r="A35" s="91">
        <v>602400</v>
      </c>
      <c r="B35" s="92"/>
      <c r="C35" s="92"/>
      <c r="D35" s="93"/>
      <c r="E35" s="43" t="s">
        <v>237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3"/>
      <c r="X35" s="86" t="s">
        <v>232</v>
      </c>
      <c r="Y35" s="86"/>
      <c r="Z35" s="86"/>
      <c r="AA35" s="86"/>
      <c r="AB35" s="86"/>
      <c r="AC35" s="86">
        <v>862386</v>
      </c>
      <c r="AD35" s="86"/>
      <c r="AE35" s="86"/>
      <c r="AF35" s="86"/>
      <c r="AG35" s="86"/>
      <c r="AH35" s="87">
        <v>862386</v>
      </c>
      <c r="AI35" s="88"/>
      <c r="AJ35" s="89"/>
      <c r="AK35" s="86">
        <f t="shared" si="0"/>
        <v>862386</v>
      </c>
      <c r="AL35" s="86"/>
      <c r="AM35" s="86"/>
      <c r="AN35" s="86"/>
      <c r="AO35" s="86"/>
      <c r="AP35" s="86" t="s">
        <v>232</v>
      </c>
      <c r="AQ35" s="86"/>
      <c r="AR35" s="86"/>
      <c r="AS35" s="86"/>
      <c r="AT35" s="86"/>
      <c r="AU35" s="86">
        <v>0</v>
      </c>
      <c r="AV35" s="86"/>
      <c r="AW35" s="86"/>
      <c r="AX35" s="86"/>
      <c r="AY35" s="86"/>
      <c r="AZ35" s="87">
        <v>0</v>
      </c>
      <c r="BA35" s="88"/>
      <c r="BB35" s="89"/>
      <c r="BC35" s="86">
        <f t="shared" si="1"/>
        <v>0</v>
      </c>
      <c r="BD35" s="86"/>
      <c r="BE35" s="86"/>
      <c r="BF35" s="86"/>
      <c r="BG35" s="86"/>
      <c r="BH35" s="86" t="s">
        <v>232</v>
      </c>
      <c r="BI35" s="86"/>
      <c r="BJ35" s="86"/>
      <c r="BK35" s="86"/>
      <c r="BL35" s="86"/>
      <c r="BM35" s="86">
        <v>0</v>
      </c>
      <c r="BN35" s="86"/>
      <c r="BO35" s="86"/>
      <c r="BP35" s="86"/>
      <c r="BQ35" s="86"/>
      <c r="BR35" s="87">
        <v>0</v>
      </c>
      <c r="BS35" s="88"/>
      <c r="BT35" s="89"/>
      <c r="BU35" s="86">
        <f t="shared" si="2"/>
        <v>0</v>
      </c>
      <c r="BV35" s="86"/>
      <c r="BW35" s="86"/>
      <c r="BX35" s="86"/>
      <c r="BY35" s="86"/>
    </row>
    <row r="36" spans="1:79" s="10" customFormat="1" ht="12.75" customHeight="1" x14ac:dyDescent="0.2">
      <c r="A36" s="104"/>
      <c r="B36" s="105"/>
      <c r="C36" s="105"/>
      <c r="D36" s="106"/>
      <c r="E36" s="69" t="s">
        <v>188</v>
      </c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8"/>
      <c r="X36" s="103">
        <v>5401140</v>
      </c>
      <c r="Y36" s="103"/>
      <c r="Z36" s="103"/>
      <c r="AA36" s="103"/>
      <c r="AB36" s="103"/>
      <c r="AC36" s="103">
        <v>981922</v>
      </c>
      <c r="AD36" s="103"/>
      <c r="AE36" s="103"/>
      <c r="AF36" s="103"/>
      <c r="AG36" s="103"/>
      <c r="AH36" s="94">
        <v>862386</v>
      </c>
      <c r="AI36" s="95"/>
      <c r="AJ36" s="96"/>
      <c r="AK36" s="103">
        <f t="shared" si="0"/>
        <v>6383062</v>
      </c>
      <c r="AL36" s="103"/>
      <c r="AM36" s="103"/>
      <c r="AN36" s="103"/>
      <c r="AO36" s="103"/>
      <c r="AP36" s="103">
        <v>15501120</v>
      </c>
      <c r="AQ36" s="103"/>
      <c r="AR36" s="103"/>
      <c r="AS36" s="103"/>
      <c r="AT36" s="103"/>
      <c r="AU36" s="103">
        <v>0</v>
      </c>
      <c r="AV36" s="103"/>
      <c r="AW36" s="103"/>
      <c r="AX36" s="103"/>
      <c r="AY36" s="103"/>
      <c r="AZ36" s="94">
        <v>0</v>
      </c>
      <c r="BA36" s="95"/>
      <c r="BB36" s="96"/>
      <c r="BC36" s="103">
        <f t="shared" si="1"/>
        <v>15501120</v>
      </c>
      <c r="BD36" s="103"/>
      <c r="BE36" s="103"/>
      <c r="BF36" s="103"/>
      <c r="BG36" s="103"/>
      <c r="BH36" s="103">
        <v>17248220</v>
      </c>
      <c r="BI36" s="103"/>
      <c r="BJ36" s="103"/>
      <c r="BK36" s="103"/>
      <c r="BL36" s="103"/>
      <c r="BM36" s="103">
        <v>0</v>
      </c>
      <c r="BN36" s="103"/>
      <c r="BO36" s="103"/>
      <c r="BP36" s="103"/>
      <c r="BQ36" s="103"/>
      <c r="BR36" s="94">
        <v>0</v>
      </c>
      <c r="BS36" s="95"/>
      <c r="BT36" s="96"/>
      <c r="BU36" s="103">
        <f t="shared" si="2"/>
        <v>17248220</v>
      </c>
      <c r="BV36" s="103"/>
      <c r="BW36" s="103"/>
      <c r="BX36" s="103"/>
      <c r="BY36" s="103"/>
    </row>
    <row r="38" spans="1:79" ht="14.25" customHeight="1" x14ac:dyDescent="0.2">
      <c r="A38" s="77" t="s">
        <v>307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</row>
    <row r="39" spans="1:79" ht="15" customHeight="1" x14ac:dyDescent="0.2">
      <c r="A39" s="36" t="s">
        <v>222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</row>
    <row r="41" spans="1:79" ht="22.5" customHeight="1" x14ac:dyDescent="0.2">
      <c r="A41" s="80" t="s">
        <v>5</v>
      </c>
      <c r="B41" s="81"/>
      <c r="C41" s="81"/>
      <c r="D41" s="82"/>
      <c r="E41" s="80" t="s">
        <v>22</v>
      </c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2"/>
      <c r="X41" s="52" t="s">
        <v>226</v>
      </c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 t="s">
        <v>229</v>
      </c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</row>
    <row r="42" spans="1:79" ht="36" customHeight="1" x14ac:dyDescent="0.2">
      <c r="A42" s="83"/>
      <c r="B42" s="84"/>
      <c r="C42" s="84"/>
      <c r="D42" s="85"/>
      <c r="E42" s="83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5"/>
      <c r="X42" s="52" t="s">
        <v>7</v>
      </c>
      <c r="Y42" s="52"/>
      <c r="Z42" s="52"/>
      <c r="AA42" s="52"/>
      <c r="AB42" s="52"/>
      <c r="AC42" s="52" t="s">
        <v>6</v>
      </c>
      <c r="AD42" s="52"/>
      <c r="AE42" s="52"/>
      <c r="AF42" s="52"/>
      <c r="AG42" s="52"/>
      <c r="AH42" s="73" t="s">
        <v>155</v>
      </c>
      <c r="AI42" s="74"/>
      <c r="AJ42" s="75"/>
      <c r="AK42" s="52" t="s">
        <v>8</v>
      </c>
      <c r="AL42" s="52"/>
      <c r="AM42" s="52"/>
      <c r="AN42" s="52"/>
      <c r="AO42" s="52"/>
      <c r="AP42" s="52" t="s">
        <v>7</v>
      </c>
      <c r="AQ42" s="52"/>
      <c r="AR42" s="52"/>
      <c r="AS42" s="52"/>
      <c r="AT42" s="52"/>
      <c r="AU42" s="52" t="s">
        <v>6</v>
      </c>
      <c r="AV42" s="52"/>
      <c r="AW42" s="52"/>
      <c r="AX42" s="52"/>
      <c r="AY42" s="52"/>
      <c r="AZ42" s="73" t="s">
        <v>155</v>
      </c>
      <c r="BA42" s="74"/>
      <c r="BB42" s="75"/>
      <c r="BC42" s="52" t="s">
        <v>121</v>
      </c>
      <c r="BD42" s="52"/>
      <c r="BE42" s="52"/>
      <c r="BF42" s="52"/>
      <c r="BG42" s="52"/>
    </row>
    <row r="43" spans="1:79" ht="15" customHeight="1" x14ac:dyDescent="0.2">
      <c r="A43" s="27">
        <v>1</v>
      </c>
      <c r="B43" s="28"/>
      <c r="C43" s="28"/>
      <c r="D43" s="53"/>
      <c r="E43" s="27">
        <v>2</v>
      </c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53"/>
      <c r="X43" s="52">
        <v>3</v>
      </c>
      <c r="Y43" s="52"/>
      <c r="Z43" s="52"/>
      <c r="AA43" s="52"/>
      <c r="AB43" s="52"/>
      <c r="AC43" s="52">
        <v>4</v>
      </c>
      <c r="AD43" s="52"/>
      <c r="AE43" s="52"/>
      <c r="AF43" s="52"/>
      <c r="AG43" s="52"/>
      <c r="AH43" s="27">
        <v>5</v>
      </c>
      <c r="AI43" s="28"/>
      <c r="AJ43" s="53"/>
      <c r="AK43" s="52">
        <v>6</v>
      </c>
      <c r="AL43" s="52"/>
      <c r="AM43" s="52"/>
      <c r="AN43" s="52"/>
      <c r="AO43" s="52"/>
      <c r="AP43" s="52">
        <v>7</v>
      </c>
      <c r="AQ43" s="52"/>
      <c r="AR43" s="52"/>
      <c r="AS43" s="52"/>
      <c r="AT43" s="52"/>
      <c r="AU43" s="52">
        <v>8</v>
      </c>
      <c r="AV43" s="52"/>
      <c r="AW43" s="52"/>
      <c r="AX43" s="52"/>
      <c r="AY43" s="52"/>
      <c r="AZ43" s="27">
        <v>9</v>
      </c>
      <c r="BA43" s="28"/>
      <c r="BB43" s="53"/>
      <c r="BC43" s="52">
        <v>10</v>
      </c>
      <c r="BD43" s="52"/>
      <c r="BE43" s="52"/>
      <c r="BF43" s="52"/>
      <c r="BG43" s="52"/>
    </row>
    <row r="44" spans="1:79" ht="8.25" hidden="1" customHeight="1" x14ac:dyDescent="0.2">
      <c r="A44" s="29" t="s">
        <v>80</v>
      </c>
      <c r="B44" s="30"/>
      <c r="C44" s="30"/>
      <c r="D44" s="47"/>
      <c r="E44" s="29" t="s">
        <v>81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47"/>
      <c r="X44" s="49" t="s">
        <v>84</v>
      </c>
      <c r="Y44" s="49"/>
      <c r="Z44" s="49"/>
      <c r="AA44" s="49"/>
      <c r="AB44" s="49"/>
      <c r="AC44" s="49" t="s">
        <v>85</v>
      </c>
      <c r="AD44" s="49"/>
      <c r="AE44" s="49"/>
      <c r="AF44" s="49"/>
      <c r="AG44" s="49"/>
      <c r="AH44" s="29" t="s">
        <v>119</v>
      </c>
      <c r="AI44" s="30"/>
      <c r="AJ44" s="47"/>
      <c r="AK44" s="90" t="s">
        <v>125</v>
      </c>
      <c r="AL44" s="90"/>
      <c r="AM44" s="90"/>
      <c r="AN44" s="90"/>
      <c r="AO44" s="90"/>
      <c r="AP44" s="49" t="s">
        <v>86</v>
      </c>
      <c r="AQ44" s="49"/>
      <c r="AR44" s="49"/>
      <c r="AS44" s="49"/>
      <c r="AT44" s="49"/>
      <c r="AU44" s="49" t="s">
        <v>87</v>
      </c>
      <c r="AV44" s="49"/>
      <c r="AW44" s="49"/>
      <c r="AX44" s="49"/>
      <c r="AY44" s="49"/>
      <c r="AZ44" s="29" t="s">
        <v>120</v>
      </c>
      <c r="BA44" s="30"/>
      <c r="BB44" s="47"/>
      <c r="BC44" s="90" t="s">
        <v>125</v>
      </c>
      <c r="BD44" s="90"/>
      <c r="BE44" s="90"/>
      <c r="BF44" s="90"/>
      <c r="BG44" s="90"/>
      <c r="CA44" t="s">
        <v>33</v>
      </c>
    </row>
    <row r="45" spans="1:79" s="24" customFormat="1" ht="12.75" customHeight="1" x14ac:dyDescent="0.2">
      <c r="A45" s="91"/>
      <c r="B45" s="92"/>
      <c r="C45" s="92"/>
      <c r="D45" s="93"/>
      <c r="E45" s="43" t="s">
        <v>231</v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3"/>
      <c r="X45" s="87">
        <v>18312897</v>
      </c>
      <c r="Y45" s="88"/>
      <c r="Z45" s="88"/>
      <c r="AA45" s="88"/>
      <c r="AB45" s="89"/>
      <c r="AC45" s="87" t="s">
        <v>232</v>
      </c>
      <c r="AD45" s="88"/>
      <c r="AE45" s="88"/>
      <c r="AF45" s="88"/>
      <c r="AG45" s="89"/>
      <c r="AH45" s="87" t="s">
        <v>232</v>
      </c>
      <c r="AI45" s="88"/>
      <c r="AJ45" s="89"/>
      <c r="AK45" s="87">
        <f t="shared" ref="AK45:AK51" si="3">IF(ISNUMBER(X45),X45,0)+IF(ISNUMBER(AC45),AC45,0)</f>
        <v>18312897</v>
      </c>
      <c r="AL45" s="88"/>
      <c r="AM45" s="88"/>
      <c r="AN45" s="88"/>
      <c r="AO45" s="89"/>
      <c r="AP45" s="87">
        <v>0</v>
      </c>
      <c r="AQ45" s="88"/>
      <c r="AR45" s="88"/>
      <c r="AS45" s="88"/>
      <c r="AT45" s="89"/>
      <c r="AU45" s="87" t="s">
        <v>232</v>
      </c>
      <c r="AV45" s="88"/>
      <c r="AW45" s="88"/>
      <c r="AX45" s="88"/>
      <c r="AY45" s="89"/>
      <c r="AZ45" s="87" t="s">
        <v>232</v>
      </c>
      <c r="BA45" s="88"/>
      <c r="BB45" s="89"/>
      <c r="BC45" s="87">
        <f t="shared" ref="BC45:BC51" si="4">IF(ISNUMBER(AP45),AP45,0)+IF(ISNUMBER(AU45),AU45,0)</f>
        <v>0</v>
      </c>
      <c r="BD45" s="88"/>
      <c r="BE45" s="88"/>
      <c r="BF45" s="88"/>
      <c r="BG45" s="89"/>
      <c r="CA45" s="24" t="s">
        <v>34</v>
      </c>
    </row>
    <row r="46" spans="1:79" s="24" customFormat="1" ht="25.5" customHeight="1" x14ac:dyDescent="0.2">
      <c r="A46" s="91"/>
      <c r="B46" s="92"/>
      <c r="C46" s="92"/>
      <c r="D46" s="93"/>
      <c r="E46" s="43" t="s">
        <v>233</v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3"/>
      <c r="X46" s="87" t="s">
        <v>232</v>
      </c>
      <c r="Y46" s="88"/>
      <c r="Z46" s="88"/>
      <c r="AA46" s="88"/>
      <c r="AB46" s="89"/>
      <c r="AC46" s="87">
        <v>0</v>
      </c>
      <c r="AD46" s="88"/>
      <c r="AE46" s="88"/>
      <c r="AF46" s="88"/>
      <c r="AG46" s="89"/>
      <c r="AH46" s="87">
        <v>0</v>
      </c>
      <c r="AI46" s="88"/>
      <c r="AJ46" s="89"/>
      <c r="AK46" s="87">
        <f t="shared" si="3"/>
        <v>0</v>
      </c>
      <c r="AL46" s="88"/>
      <c r="AM46" s="88"/>
      <c r="AN46" s="88"/>
      <c r="AO46" s="89"/>
      <c r="AP46" s="87" t="s">
        <v>232</v>
      </c>
      <c r="AQ46" s="88"/>
      <c r="AR46" s="88"/>
      <c r="AS46" s="88"/>
      <c r="AT46" s="89"/>
      <c r="AU46" s="87">
        <v>0</v>
      </c>
      <c r="AV46" s="88"/>
      <c r="AW46" s="88"/>
      <c r="AX46" s="88"/>
      <c r="AY46" s="89"/>
      <c r="AZ46" s="87">
        <v>0</v>
      </c>
      <c r="BA46" s="88"/>
      <c r="BB46" s="89"/>
      <c r="BC46" s="87">
        <f t="shared" si="4"/>
        <v>0</v>
      </c>
      <c r="BD46" s="88"/>
      <c r="BE46" s="88"/>
      <c r="BF46" s="88"/>
      <c r="BG46" s="89"/>
    </row>
    <row r="47" spans="1:79" s="24" customFormat="1" ht="25.5" customHeight="1" x14ac:dyDescent="0.2">
      <c r="A47" s="91">
        <v>25010100</v>
      </c>
      <c r="B47" s="92"/>
      <c r="C47" s="92"/>
      <c r="D47" s="93"/>
      <c r="E47" s="43" t="s">
        <v>234</v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3"/>
      <c r="X47" s="87" t="s">
        <v>232</v>
      </c>
      <c r="Y47" s="88"/>
      <c r="Z47" s="88"/>
      <c r="AA47" s="88"/>
      <c r="AB47" s="89"/>
      <c r="AC47" s="87">
        <v>0</v>
      </c>
      <c r="AD47" s="88"/>
      <c r="AE47" s="88"/>
      <c r="AF47" s="88"/>
      <c r="AG47" s="89"/>
      <c r="AH47" s="87">
        <v>0</v>
      </c>
      <c r="AI47" s="88"/>
      <c r="AJ47" s="89"/>
      <c r="AK47" s="87">
        <f t="shared" si="3"/>
        <v>0</v>
      </c>
      <c r="AL47" s="88"/>
      <c r="AM47" s="88"/>
      <c r="AN47" s="88"/>
      <c r="AO47" s="89"/>
      <c r="AP47" s="87" t="s">
        <v>232</v>
      </c>
      <c r="AQ47" s="88"/>
      <c r="AR47" s="88"/>
      <c r="AS47" s="88"/>
      <c r="AT47" s="89"/>
      <c r="AU47" s="87">
        <v>0</v>
      </c>
      <c r="AV47" s="88"/>
      <c r="AW47" s="88"/>
      <c r="AX47" s="88"/>
      <c r="AY47" s="89"/>
      <c r="AZ47" s="87">
        <v>0</v>
      </c>
      <c r="BA47" s="88"/>
      <c r="BB47" s="89"/>
      <c r="BC47" s="87">
        <f t="shared" si="4"/>
        <v>0</v>
      </c>
      <c r="BD47" s="88"/>
      <c r="BE47" s="88"/>
      <c r="BF47" s="88"/>
      <c r="BG47" s="89"/>
    </row>
    <row r="48" spans="1:79" s="24" customFormat="1" ht="12.75" customHeight="1" x14ac:dyDescent="0.2">
      <c r="A48" s="91">
        <v>25020100</v>
      </c>
      <c r="B48" s="92"/>
      <c r="C48" s="92"/>
      <c r="D48" s="93"/>
      <c r="E48" s="43" t="s">
        <v>235</v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3"/>
      <c r="X48" s="87" t="s">
        <v>232</v>
      </c>
      <c r="Y48" s="88"/>
      <c r="Z48" s="88"/>
      <c r="AA48" s="88"/>
      <c r="AB48" s="89"/>
      <c r="AC48" s="87">
        <v>0</v>
      </c>
      <c r="AD48" s="88"/>
      <c r="AE48" s="88"/>
      <c r="AF48" s="88"/>
      <c r="AG48" s="89"/>
      <c r="AH48" s="87">
        <v>0</v>
      </c>
      <c r="AI48" s="88"/>
      <c r="AJ48" s="89"/>
      <c r="AK48" s="87">
        <f t="shared" si="3"/>
        <v>0</v>
      </c>
      <c r="AL48" s="88"/>
      <c r="AM48" s="88"/>
      <c r="AN48" s="88"/>
      <c r="AO48" s="89"/>
      <c r="AP48" s="87" t="s">
        <v>232</v>
      </c>
      <c r="AQ48" s="88"/>
      <c r="AR48" s="88"/>
      <c r="AS48" s="88"/>
      <c r="AT48" s="89"/>
      <c r="AU48" s="87">
        <v>0</v>
      </c>
      <c r="AV48" s="88"/>
      <c r="AW48" s="88"/>
      <c r="AX48" s="88"/>
      <c r="AY48" s="89"/>
      <c r="AZ48" s="87">
        <v>0</v>
      </c>
      <c r="BA48" s="88"/>
      <c r="BB48" s="89"/>
      <c r="BC48" s="87">
        <f t="shared" si="4"/>
        <v>0</v>
      </c>
      <c r="BD48" s="88"/>
      <c r="BE48" s="88"/>
      <c r="BF48" s="88"/>
      <c r="BG48" s="89"/>
    </row>
    <row r="49" spans="1:79" s="24" customFormat="1" ht="25.5" customHeight="1" x14ac:dyDescent="0.2">
      <c r="A49" s="91"/>
      <c r="B49" s="92"/>
      <c r="C49" s="92"/>
      <c r="D49" s="93"/>
      <c r="E49" s="43" t="s">
        <v>236</v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3"/>
      <c r="X49" s="87" t="s">
        <v>232</v>
      </c>
      <c r="Y49" s="88"/>
      <c r="Z49" s="88"/>
      <c r="AA49" s="88"/>
      <c r="AB49" s="89"/>
      <c r="AC49" s="87">
        <v>0</v>
      </c>
      <c r="AD49" s="88"/>
      <c r="AE49" s="88"/>
      <c r="AF49" s="88"/>
      <c r="AG49" s="89"/>
      <c r="AH49" s="87">
        <v>0</v>
      </c>
      <c r="AI49" s="88"/>
      <c r="AJ49" s="89"/>
      <c r="AK49" s="87">
        <f t="shared" si="3"/>
        <v>0</v>
      </c>
      <c r="AL49" s="88"/>
      <c r="AM49" s="88"/>
      <c r="AN49" s="88"/>
      <c r="AO49" s="89"/>
      <c r="AP49" s="87" t="s">
        <v>232</v>
      </c>
      <c r="AQ49" s="88"/>
      <c r="AR49" s="88"/>
      <c r="AS49" s="88"/>
      <c r="AT49" s="89"/>
      <c r="AU49" s="87">
        <v>0</v>
      </c>
      <c r="AV49" s="88"/>
      <c r="AW49" s="88"/>
      <c r="AX49" s="88"/>
      <c r="AY49" s="89"/>
      <c r="AZ49" s="87">
        <v>0</v>
      </c>
      <c r="BA49" s="88"/>
      <c r="BB49" s="89"/>
      <c r="BC49" s="87">
        <f t="shared" si="4"/>
        <v>0</v>
      </c>
      <c r="BD49" s="88"/>
      <c r="BE49" s="88"/>
      <c r="BF49" s="88"/>
      <c r="BG49" s="89"/>
    </row>
    <row r="50" spans="1:79" s="24" customFormat="1" ht="25.5" customHeight="1" x14ac:dyDescent="0.2">
      <c r="A50" s="91">
        <v>602400</v>
      </c>
      <c r="B50" s="92"/>
      <c r="C50" s="92"/>
      <c r="D50" s="93"/>
      <c r="E50" s="43" t="s">
        <v>237</v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3"/>
      <c r="X50" s="87" t="s">
        <v>232</v>
      </c>
      <c r="Y50" s="88"/>
      <c r="Z50" s="88"/>
      <c r="AA50" s="88"/>
      <c r="AB50" s="89"/>
      <c r="AC50" s="87">
        <v>0</v>
      </c>
      <c r="AD50" s="88"/>
      <c r="AE50" s="88"/>
      <c r="AF50" s="88"/>
      <c r="AG50" s="89"/>
      <c r="AH50" s="87">
        <v>0</v>
      </c>
      <c r="AI50" s="88"/>
      <c r="AJ50" s="89"/>
      <c r="AK50" s="87">
        <f t="shared" si="3"/>
        <v>0</v>
      </c>
      <c r="AL50" s="88"/>
      <c r="AM50" s="88"/>
      <c r="AN50" s="88"/>
      <c r="AO50" s="89"/>
      <c r="AP50" s="87" t="s">
        <v>232</v>
      </c>
      <c r="AQ50" s="88"/>
      <c r="AR50" s="88"/>
      <c r="AS50" s="88"/>
      <c r="AT50" s="89"/>
      <c r="AU50" s="87">
        <v>0</v>
      </c>
      <c r="AV50" s="88"/>
      <c r="AW50" s="88"/>
      <c r="AX50" s="88"/>
      <c r="AY50" s="89"/>
      <c r="AZ50" s="87">
        <v>0</v>
      </c>
      <c r="BA50" s="88"/>
      <c r="BB50" s="89"/>
      <c r="BC50" s="87">
        <f t="shared" si="4"/>
        <v>0</v>
      </c>
      <c r="BD50" s="88"/>
      <c r="BE50" s="88"/>
      <c r="BF50" s="88"/>
      <c r="BG50" s="89"/>
    </row>
    <row r="51" spans="1:79" s="10" customFormat="1" ht="12.75" customHeight="1" x14ac:dyDescent="0.2">
      <c r="A51" s="104"/>
      <c r="B51" s="105"/>
      <c r="C51" s="105"/>
      <c r="D51" s="106"/>
      <c r="E51" s="69" t="s">
        <v>188</v>
      </c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8"/>
      <c r="X51" s="94">
        <v>18312897</v>
      </c>
      <c r="Y51" s="95"/>
      <c r="Z51" s="95"/>
      <c r="AA51" s="95"/>
      <c r="AB51" s="96"/>
      <c r="AC51" s="94">
        <v>0</v>
      </c>
      <c r="AD51" s="95"/>
      <c r="AE51" s="95"/>
      <c r="AF51" s="95"/>
      <c r="AG51" s="96"/>
      <c r="AH51" s="94">
        <v>0</v>
      </c>
      <c r="AI51" s="95"/>
      <c r="AJ51" s="96"/>
      <c r="AK51" s="94">
        <f t="shared" si="3"/>
        <v>18312897</v>
      </c>
      <c r="AL51" s="95"/>
      <c r="AM51" s="95"/>
      <c r="AN51" s="95"/>
      <c r="AO51" s="96"/>
      <c r="AP51" s="94">
        <v>0</v>
      </c>
      <c r="AQ51" s="95"/>
      <c r="AR51" s="95"/>
      <c r="AS51" s="95"/>
      <c r="AT51" s="96"/>
      <c r="AU51" s="94">
        <v>0</v>
      </c>
      <c r="AV51" s="95"/>
      <c r="AW51" s="95"/>
      <c r="AX51" s="95"/>
      <c r="AY51" s="96"/>
      <c r="AZ51" s="94">
        <v>0</v>
      </c>
      <c r="BA51" s="95"/>
      <c r="BB51" s="96"/>
      <c r="BC51" s="94">
        <f t="shared" si="4"/>
        <v>0</v>
      </c>
      <c r="BD51" s="95"/>
      <c r="BE51" s="95"/>
      <c r="BF51" s="95"/>
      <c r="BG51" s="96"/>
    </row>
    <row r="53" spans="1:79" s="7" customFormat="1" ht="14.25" customHeight="1" x14ac:dyDescent="0.2">
      <c r="A53" s="76" t="s">
        <v>156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</row>
    <row r="54" spans="1:79" ht="14.25" customHeight="1" x14ac:dyDescent="0.2">
      <c r="A54" s="76" t="s">
        <v>294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</row>
    <row r="55" spans="1:79" ht="15" customHeight="1" x14ac:dyDescent="0.2">
      <c r="A55" s="36" t="s">
        <v>222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</row>
    <row r="57" spans="1:79" ht="23.1" customHeight="1" x14ac:dyDescent="0.2">
      <c r="A57" s="97" t="s">
        <v>157</v>
      </c>
      <c r="B57" s="98"/>
      <c r="C57" s="98"/>
      <c r="D57" s="99"/>
      <c r="E57" s="80" t="s">
        <v>22</v>
      </c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2"/>
      <c r="X57" s="52" t="s">
        <v>223</v>
      </c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 t="s">
        <v>224</v>
      </c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 t="s">
        <v>225</v>
      </c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</row>
    <row r="58" spans="1:79" ht="48.75" customHeight="1" x14ac:dyDescent="0.2">
      <c r="A58" s="100"/>
      <c r="B58" s="101"/>
      <c r="C58" s="101"/>
      <c r="D58" s="102"/>
      <c r="E58" s="83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5"/>
      <c r="X58" s="52" t="s">
        <v>7</v>
      </c>
      <c r="Y58" s="52"/>
      <c r="Z58" s="52"/>
      <c r="AA58" s="52"/>
      <c r="AB58" s="52"/>
      <c r="AC58" s="52" t="s">
        <v>6</v>
      </c>
      <c r="AD58" s="52"/>
      <c r="AE58" s="52"/>
      <c r="AF58" s="52"/>
      <c r="AG58" s="52"/>
      <c r="AH58" s="73" t="s">
        <v>155</v>
      </c>
      <c r="AI58" s="74"/>
      <c r="AJ58" s="75"/>
      <c r="AK58" s="52" t="s">
        <v>8</v>
      </c>
      <c r="AL58" s="52"/>
      <c r="AM58" s="52"/>
      <c r="AN58" s="52"/>
      <c r="AO58" s="52"/>
      <c r="AP58" s="52" t="s">
        <v>7</v>
      </c>
      <c r="AQ58" s="52"/>
      <c r="AR58" s="52"/>
      <c r="AS58" s="52"/>
      <c r="AT58" s="52"/>
      <c r="AU58" s="52" t="s">
        <v>6</v>
      </c>
      <c r="AV58" s="52"/>
      <c r="AW58" s="52"/>
      <c r="AX58" s="52"/>
      <c r="AY58" s="52"/>
      <c r="AZ58" s="73" t="s">
        <v>155</v>
      </c>
      <c r="BA58" s="74"/>
      <c r="BB58" s="75"/>
      <c r="BC58" s="52" t="s">
        <v>121</v>
      </c>
      <c r="BD58" s="52"/>
      <c r="BE58" s="52"/>
      <c r="BF58" s="52"/>
      <c r="BG58" s="52"/>
      <c r="BH58" s="52" t="s">
        <v>7</v>
      </c>
      <c r="BI58" s="52"/>
      <c r="BJ58" s="52"/>
      <c r="BK58" s="52"/>
      <c r="BL58" s="52"/>
      <c r="BM58" s="52" t="s">
        <v>6</v>
      </c>
      <c r="BN58" s="52"/>
      <c r="BO58" s="52"/>
      <c r="BP58" s="52"/>
      <c r="BQ58" s="52"/>
      <c r="BR58" s="73" t="s">
        <v>155</v>
      </c>
      <c r="BS58" s="74"/>
      <c r="BT58" s="75"/>
      <c r="BU58" s="52" t="s">
        <v>122</v>
      </c>
      <c r="BV58" s="52"/>
      <c r="BW58" s="52"/>
      <c r="BX58" s="52"/>
      <c r="BY58" s="52"/>
    </row>
    <row r="59" spans="1:79" ht="15" customHeight="1" x14ac:dyDescent="0.2">
      <c r="A59" s="27">
        <v>1</v>
      </c>
      <c r="B59" s="28"/>
      <c r="C59" s="28"/>
      <c r="D59" s="53"/>
      <c r="E59" s="27">
        <v>2</v>
      </c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53"/>
      <c r="X59" s="52">
        <v>3</v>
      </c>
      <c r="Y59" s="52"/>
      <c r="Z59" s="52"/>
      <c r="AA59" s="52"/>
      <c r="AB59" s="52"/>
      <c r="AC59" s="52">
        <v>4</v>
      </c>
      <c r="AD59" s="52"/>
      <c r="AE59" s="52"/>
      <c r="AF59" s="52"/>
      <c r="AG59" s="52"/>
      <c r="AH59" s="27">
        <v>5</v>
      </c>
      <c r="AI59" s="28"/>
      <c r="AJ59" s="53"/>
      <c r="AK59" s="52">
        <v>6</v>
      </c>
      <c r="AL59" s="52"/>
      <c r="AM59" s="52"/>
      <c r="AN59" s="52"/>
      <c r="AO59" s="52"/>
      <c r="AP59" s="52">
        <v>7</v>
      </c>
      <c r="AQ59" s="52"/>
      <c r="AR59" s="52"/>
      <c r="AS59" s="52"/>
      <c r="AT59" s="52"/>
      <c r="AU59" s="52">
        <v>8</v>
      </c>
      <c r="AV59" s="52"/>
      <c r="AW59" s="52"/>
      <c r="AX59" s="52"/>
      <c r="AY59" s="52"/>
      <c r="AZ59" s="27">
        <v>9</v>
      </c>
      <c r="BA59" s="28"/>
      <c r="BB59" s="53"/>
      <c r="BC59" s="52">
        <v>10</v>
      </c>
      <c r="BD59" s="52"/>
      <c r="BE59" s="52"/>
      <c r="BF59" s="52"/>
      <c r="BG59" s="52"/>
      <c r="BH59" s="52">
        <v>11</v>
      </c>
      <c r="BI59" s="52"/>
      <c r="BJ59" s="52"/>
      <c r="BK59" s="52"/>
      <c r="BL59" s="52"/>
      <c r="BM59" s="52">
        <v>12</v>
      </c>
      <c r="BN59" s="52"/>
      <c r="BO59" s="52"/>
      <c r="BP59" s="52"/>
      <c r="BQ59" s="52"/>
      <c r="BR59" s="27">
        <v>13</v>
      </c>
      <c r="BS59" s="28"/>
      <c r="BT59" s="53"/>
      <c r="BU59" s="52">
        <v>14</v>
      </c>
      <c r="BV59" s="52"/>
      <c r="BW59" s="52"/>
      <c r="BX59" s="52"/>
      <c r="BY59" s="52"/>
    </row>
    <row r="60" spans="1:79" s="2" customFormat="1" ht="12.75" hidden="1" customHeight="1" x14ac:dyDescent="0.2">
      <c r="A60" s="29" t="s">
        <v>88</v>
      </c>
      <c r="B60" s="30"/>
      <c r="C60" s="30"/>
      <c r="D60" s="47"/>
      <c r="E60" s="29" t="s">
        <v>81</v>
      </c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47"/>
      <c r="X60" s="49" t="s">
        <v>89</v>
      </c>
      <c r="Y60" s="49"/>
      <c r="Z60" s="49"/>
      <c r="AA60" s="49"/>
      <c r="AB60" s="49"/>
      <c r="AC60" s="49" t="s">
        <v>90</v>
      </c>
      <c r="AD60" s="49"/>
      <c r="AE60" s="49"/>
      <c r="AF60" s="49"/>
      <c r="AG60" s="49"/>
      <c r="AH60" s="29" t="s">
        <v>116</v>
      </c>
      <c r="AI60" s="30"/>
      <c r="AJ60" s="47"/>
      <c r="AK60" s="90" t="s">
        <v>125</v>
      </c>
      <c r="AL60" s="90"/>
      <c r="AM60" s="90"/>
      <c r="AN60" s="90"/>
      <c r="AO60" s="90"/>
      <c r="AP60" s="49" t="s">
        <v>91</v>
      </c>
      <c r="AQ60" s="49"/>
      <c r="AR60" s="49"/>
      <c r="AS60" s="49"/>
      <c r="AT60" s="49"/>
      <c r="AU60" s="49" t="s">
        <v>92</v>
      </c>
      <c r="AV60" s="49"/>
      <c r="AW60" s="49"/>
      <c r="AX60" s="49"/>
      <c r="AY60" s="49"/>
      <c r="AZ60" s="29" t="s">
        <v>117</v>
      </c>
      <c r="BA60" s="30"/>
      <c r="BB60" s="47"/>
      <c r="BC60" s="90" t="s">
        <v>125</v>
      </c>
      <c r="BD60" s="90"/>
      <c r="BE60" s="90"/>
      <c r="BF60" s="90"/>
      <c r="BG60" s="90"/>
      <c r="BH60" s="49" t="s">
        <v>82</v>
      </c>
      <c r="BI60" s="49"/>
      <c r="BJ60" s="49"/>
      <c r="BK60" s="49"/>
      <c r="BL60" s="49"/>
      <c r="BM60" s="49" t="s">
        <v>83</v>
      </c>
      <c r="BN60" s="49"/>
      <c r="BO60" s="49"/>
      <c r="BP60" s="49"/>
      <c r="BQ60" s="49"/>
      <c r="BR60" s="29" t="s">
        <v>118</v>
      </c>
      <c r="BS60" s="30"/>
      <c r="BT60" s="47"/>
      <c r="BU60" s="90" t="s">
        <v>125</v>
      </c>
      <c r="BV60" s="90"/>
      <c r="BW60" s="90"/>
      <c r="BX60" s="90"/>
      <c r="BY60" s="90"/>
      <c r="CA60" t="s">
        <v>35</v>
      </c>
    </row>
    <row r="61" spans="1:79" s="24" customFormat="1" ht="12.75" customHeight="1" x14ac:dyDescent="0.2">
      <c r="A61" s="91">
        <v>2111</v>
      </c>
      <c r="B61" s="92"/>
      <c r="C61" s="92"/>
      <c r="D61" s="93"/>
      <c r="E61" s="43" t="s">
        <v>238</v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3"/>
      <c r="X61" s="86">
        <v>3522383.2199999997</v>
      </c>
      <c r="Y61" s="86"/>
      <c r="Z61" s="86"/>
      <c r="AA61" s="86"/>
      <c r="AB61" s="86"/>
      <c r="AC61" s="86">
        <v>0</v>
      </c>
      <c r="AD61" s="86"/>
      <c r="AE61" s="86"/>
      <c r="AF61" s="86"/>
      <c r="AG61" s="86"/>
      <c r="AH61" s="87">
        <v>0</v>
      </c>
      <c r="AI61" s="88"/>
      <c r="AJ61" s="89"/>
      <c r="AK61" s="86">
        <f t="shared" ref="AK61:AK74" si="5">IF(ISNUMBER(X61),X61,0)+IF(ISNUMBER(AC61),AC61,0)</f>
        <v>3522383.2199999997</v>
      </c>
      <c r="AL61" s="86"/>
      <c r="AM61" s="86"/>
      <c r="AN61" s="86"/>
      <c r="AO61" s="86"/>
      <c r="AP61" s="86">
        <v>11508422</v>
      </c>
      <c r="AQ61" s="86"/>
      <c r="AR61" s="86"/>
      <c r="AS61" s="86"/>
      <c r="AT61" s="86"/>
      <c r="AU61" s="86">
        <v>0</v>
      </c>
      <c r="AV61" s="86"/>
      <c r="AW61" s="86"/>
      <c r="AX61" s="86"/>
      <c r="AY61" s="86"/>
      <c r="AZ61" s="87">
        <v>0</v>
      </c>
      <c r="BA61" s="88"/>
      <c r="BB61" s="89"/>
      <c r="BC61" s="86">
        <f t="shared" ref="BC61:BC74" si="6">IF(ISNUMBER(AP61),AP61,0)+IF(ISNUMBER(AU61),AU61,0)</f>
        <v>11508422</v>
      </c>
      <c r="BD61" s="86"/>
      <c r="BE61" s="86"/>
      <c r="BF61" s="86"/>
      <c r="BG61" s="86"/>
      <c r="BH61" s="86">
        <v>12908455</v>
      </c>
      <c r="BI61" s="86"/>
      <c r="BJ61" s="86"/>
      <c r="BK61" s="86"/>
      <c r="BL61" s="86"/>
      <c r="BM61" s="86">
        <v>0</v>
      </c>
      <c r="BN61" s="86"/>
      <c r="BO61" s="86"/>
      <c r="BP61" s="86"/>
      <c r="BQ61" s="86"/>
      <c r="BR61" s="87">
        <v>0</v>
      </c>
      <c r="BS61" s="88"/>
      <c r="BT61" s="89"/>
      <c r="BU61" s="86">
        <f t="shared" ref="BU61:BU74" si="7">IF(ISNUMBER(BH61),BH61,0)+IF(ISNUMBER(BM61),BM61,0)</f>
        <v>12908455</v>
      </c>
      <c r="BV61" s="86"/>
      <c r="BW61" s="86"/>
      <c r="BX61" s="86"/>
      <c r="BY61" s="86"/>
      <c r="CA61" s="24" t="s">
        <v>36</v>
      </c>
    </row>
    <row r="62" spans="1:79" s="24" customFormat="1" ht="12.75" customHeight="1" x14ac:dyDescent="0.2">
      <c r="A62" s="91">
        <v>2120</v>
      </c>
      <c r="B62" s="92"/>
      <c r="C62" s="92"/>
      <c r="D62" s="93"/>
      <c r="E62" s="43" t="s">
        <v>239</v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3"/>
      <c r="X62" s="86">
        <v>781214.48</v>
      </c>
      <c r="Y62" s="86"/>
      <c r="Z62" s="86"/>
      <c r="AA62" s="86"/>
      <c r="AB62" s="86"/>
      <c r="AC62" s="86">
        <v>0</v>
      </c>
      <c r="AD62" s="86"/>
      <c r="AE62" s="86"/>
      <c r="AF62" s="86"/>
      <c r="AG62" s="86"/>
      <c r="AH62" s="87">
        <v>0</v>
      </c>
      <c r="AI62" s="88"/>
      <c r="AJ62" s="89"/>
      <c r="AK62" s="86">
        <f t="shared" si="5"/>
        <v>781214.48</v>
      </c>
      <c r="AL62" s="86"/>
      <c r="AM62" s="86"/>
      <c r="AN62" s="86"/>
      <c r="AO62" s="86"/>
      <c r="AP62" s="86">
        <v>2527661</v>
      </c>
      <c r="AQ62" s="86"/>
      <c r="AR62" s="86"/>
      <c r="AS62" s="86"/>
      <c r="AT62" s="86"/>
      <c r="AU62" s="86">
        <v>0</v>
      </c>
      <c r="AV62" s="86"/>
      <c r="AW62" s="86"/>
      <c r="AX62" s="86"/>
      <c r="AY62" s="86"/>
      <c r="AZ62" s="87">
        <v>0</v>
      </c>
      <c r="BA62" s="88"/>
      <c r="BB62" s="89"/>
      <c r="BC62" s="86">
        <f t="shared" si="6"/>
        <v>2527661</v>
      </c>
      <c r="BD62" s="86"/>
      <c r="BE62" s="86"/>
      <c r="BF62" s="86"/>
      <c r="BG62" s="86"/>
      <c r="BH62" s="86">
        <v>2842332</v>
      </c>
      <c r="BI62" s="86"/>
      <c r="BJ62" s="86"/>
      <c r="BK62" s="86"/>
      <c r="BL62" s="86"/>
      <c r="BM62" s="86">
        <v>0</v>
      </c>
      <c r="BN62" s="86"/>
      <c r="BO62" s="86"/>
      <c r="BP62" s="86"/>
      <c r="BQ62" s="86"/>
      <c r="BR62" s="87">
        <v>0</v>
      </c>
      <c r="BS62" s="88"/>
      <c r="BT62" s="89"/>
      <c r="BU62" s="86">
        <f t="shared" si="7"/>
        <v>2842332</v>
      </c>
      <c r="BV62" s="86"/>
      <c r="BW62" s="86"/>
      <c r="BX62" s="86"/>
      <c r="BY62" s="86"/>
    </row>
    <row r="63" spans="1:79" s="24" customFormat="1" ht="12.75" customHeight="1" x14ac:dyDescent="0.2">
      <c r="A63" s="91">
        <v>2210</v>
      </c>
      <c r="B63" s="92"/>
      <c r="C63" s="92"/>
      <c r="D63" s="93"/>
      <c r="E63" s="43" t="s">
        <v>240</v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3"/>
      <c r="X63" s="86">
        <v>193954</v>
      </c>
      <c r="Y63" s="86"/>
      <c r="Z63" s="86"/>
      <c r="AA63" s="86"/>
      <c r="AB63" s="86"/>
      <c r="AC63" s="86">
        <v>9245.7999999999993</v>
      </c>
      <c r="AD63" s="86"/>
      <c r="AE63" s="86"/>
      <c r="AF63" s="86"/>
      <c r="AG63" s="86"/>
      <c r="AH63" s="87">
        <v>0</v>
      </c>
      <c r="AI63" s="88"/>
      <c r="AJ63" s="89"/>
      <c r="AK63" s="86">
        <f t="shared" si="5"/>
        <v>203199.8</v>
      </c>
      <c r="AL63" s="86"/>
      <c r="AM63" s="86"/>
      <c r="AN63" s="86"/>
      <c r="AO63" s="86"/>
      <c r="AP63" s="86">
        <v>24700</v>
      </c>
      <c r="AQ63" s="86"/>
      <c r="AR63" s="86"/>
      <c r="AS63" s="86"/>
      <c r="AT63" s="86"/>
      <c r="AU63" s="86">
        <v>0</v>
      </c>
      <c r="AV63" s="86"/>
      <c r="AW63" s="86"/>
      <c r="AX63" s="86"/>
      <c r="AY63" s="86"/>
      <c r="AZ63" s="87">
        <v>0</v>
      </c>
      <c r="BA63" s="88"/>
      <c r="BB63" s="89"/>
      <c r="BC63" s="86">
        <f t="shared" si="6"/>
        <v>24700</v>
      </c>
      <c r="BD63" s="86"/>
      <c r="BE63" s="86"/>
      <c r="BF63" s="86"/>
      <c r="BG63" s="86"/>
      <c r="BH63" s="86">
        <v>14000</v>
      </c>
      <c r="BI63" s="86"/>
      <c r="BJ63" s="86"/>
      <c r="BK63" s="86"/>
      <c r="BL63" s="86"/>
      <c r="BM63" s="86">
        <v>0</v>
      </c>
      <c r="BN63" s="86"/>
      <c r="BO63" s="86"/>
      <c r="BP63" s="86"/>
      <c r="BQ63" s="86"/>
      <c r="BR63" s="87">
        <v>0</v>
      </c>
      <c r="BS63" s="88"/>
      <c r="BT63" s="89"/>
      <c r="BU63" s="86">
        <f t="shared" si="7"/>
        <v>14000</v>
      </c>
      <c r="BV63" s="86"/>
      <c r="BW63" s="86"/>
      <c r="BX63" s="86"/>
      <c r="BY63" s="86"/>
    </row>
    <row r="64" spans="1:79" s="24" customFormat="1" ht="12.75" customHeight="1" x14ac:dyDescent="0.2">
      <c r="A64" s="91">
        <v>2220</v>
      </c>
      <c r="B64" s="92"/>
      <c r="C64" s="92"/>
      <c r="D64" s="93"/>
      <c r="E64" s="43" t="s">
        <v>241</v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3"/>
      <c r="X64" s="86">
        <v>0</v>
      </c>
      <c r="Y64" s="86"/>
      <c r="Z64" s="86"/>
      <c r="AA64" s="86"/>
      <c r="AB64" s="86"/>
      <c r="AC64" s="86">
        <v>0</v>
      </c>
      <c r="AD64" s="86"/>
      <c r="AE64" s="86"/>
      <c r="AF64" s="86"/>
      <c r="AG64" s="86"/>
      <c r="AH64" s="87">
        <v>0</v>
      </c>
      <c r="AI64" s="88"/>
      <c r="AJ64" s="89"/>
      <c r="AK64" s="86">
        <f t="shared" si="5"/>
        <v>0</v>
      </c>
      <c r="AL64" s="86"/>
      <c r="AM64" s="86"/>
      <c r="AN64" s="86"/>
      <c r="AO64" s="86"/>
      <c r="AP64" s="86">
        <v>1500</v>
      </c>
      <c r="AQ64" s="86"/>
      <c r="AR64" s="86"/>
      <c r="AS64" s="86"/>
      <c r="AT64" s="86"/>
      <c r="AU64" s="86">
        <v>0</v>
      </c>
      <c r="AV64" s="86"/>
      <c r="AW64" s="86"/>
      <c r="AX64" s="86"/>
      <c r="AY64" s="86"/>
      <c r="AZ64" s="87">
        <v>0</v>
      </c>
      <c r="BA64" s="88"/>
      <c r="BB64" s="89"/>
      <c r="BC64" s="86">
        <f t="shared" si="6"/>
        <v>1500</v>
      </c>
      <c r="BD64" s="86"/>
      <c r="BE64" s="86"/>
      <c r="BF64" s="86"/>
      <c r="BG64" s="86"/>
      <c r="BH64" s="86">
        <v>0</v>
      </c>
      <c r="BI64" s="86"/>
      <c r="BJ64" s="86"/>
      <c r="BK64" s="86"/>
      <c r="BL64" s="86"/>
      <c r="BM64" s="86">
        <v>0</v>
      </c>
      <c r="BN64" s="86"/>
      <c r="BO64" s="86"/>
      <c r="BP64" s="86"/>
      <c r="BQ64" s="86"/>
      <c r="BR64" s="87">
        <v>0</v>
      </c>
      <c r="BS64" s="88"/>
      <c r="BT64" s="89"/>
      <c r="BU64" s="86">
        <f t="shared" si="7"/>
        <v>0</v>
      </c>
      <c r="BV64" s="86"/>
      <c r="BW64" s="86"/>
      <c r="BX64" s="86"/>
      <c r="BY64" s="86"/>
    </row>
    <row r="65" spans="1:77" s="24" customFormat="1" ht="12.75" customHeight="1" x14ac:dyDescent="0.2">
      <c r="A65" s="91">
        <v>2230</v>
      </c>
      <c r="B65" s="92"/>
      <c r="C65" s="92"/>
      <c r="D65" s="93"/>
      <c r="E65" s="43" t="s">
        <v>242</v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3"/>
      <c r="X65" s="86">
        <v>288082.45999999996</v>
      </c>
      <c r="Y65" s="86"/>
      <c r="Z65" s="86"/>
      <c r="AA65" s="86"/>
      <c r="AB65" s="86"/>
      <c r="AC65" s="86">
        <v>98588.61</v>
      </c>
      <c r="AD65" s="86"/>
      <c r="AE65" s="86"/>
      <c r="AF65" s="86"/>
      <c r="AG65" s="86"/>
      <c r="AH65" s="87">
        <v>0</v>
      </c>
      <c r="AI65" s="88"/>
      <c r="AJ65" s="89"/>
      <c r="AK65" s="86">
        <f t="shared" si="5"/>
        <v>386671.06999999995</v>
      </c>
      <c r="AL65" s="86"/>
      <c r="AM65" s="86"/>
      <c r="AN65" s="86"/>
      <c r="AO65" s="86"/>
      <c r="AP65" s="86">
        <v>348624</v>
      </c>
      <c r="AQ65" s="86"/>
      <c r="AR65" s="86"/>
      <c r="AS65" s="86"/>
      <c r="AT65" s="86"/>
      <c r="AU65" s="86">
        <v>0</v>
      </c>
      <c r="AV65" s="86"/>
      <c r="AW65" s="86"/>
      <c r="AX65" s="86"/>
      <c r="AY65" s="86"/>
      <c r="AZ65" s="87">
        <v>0</v>
      </c>
      <c r="BA65" s="88"/>
      <c r="BB65" s="89"/>
      <c r="BC65" s="86">
        <f t="shared" si="6"/>
        <v>348624</v>
      </c>
      <c r="BD65" s="86"/>
      <c r="BE65" s="86"/>
      <c r="BF65" s="86"/>
      <c r="BG65" s="86"/>
      <c r="BH65" s="86">
        <v>548596</v>
      </c>
      <c r="BI65" s="86"/>
      <c r="BJ65" s="86"/>
      <c r="BK65" s="86"/>
      <c r="BL65" s="86"/>
      <c r="BM65" s="86">
        <v>0</v>
      </c>
      <c r="BN65" s="86"/>
      <c r="BO65" s="86"/>
      <c r="BP65" s="86"/>
      <c r="BQ65" s="86"/>
      <c r="BR65" s="87">
        <v>0</v>
      </c>
      <c r="BS65" s="88"/>
      <c r="BT65" s="89"/>
      <c r="BU65" s="86">
        <f t="shared" si="7"/>
        <v>548596</v>
      </c>
      <c r="BV65" s="86"/>
      <c r="BW65" s="86"/>
      <c r="BX65" s="86"/>
      <c r="BY65" s="86"/>
    </row>
    <row r="66" spans="1:77" s="24" customFormat="1" ht="12.75" customHeight="1" x14ac:dyDescent="0.2">
      <c r="A66" s="91">
        <v>2240</v>
      </c>
      <c r="B66" s="92"/>
      <c r="C66" s="92"/>
      <c r="D66" s="93"/>
      <c r="E66" s="43" t="s">
        <v>243</v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3"/>
      <c r="X66" s="86">
        <v>27788.53</v>
      </c>
      <c r="Y66" s="86"/>
      <c r="Z66" s="86"/>
      <c r="AA66" s="86"/>
      <c r="AB66" s="86"/>
      <c r="AC66" s="86">
        <v>0</v>
      </c>
      <c r="AD66" s="86"/>
      <c r="AE66" s="86"/>
      <c r="AF66" s="86"/>
      <c r="AG66" s="86"/>
      <c r="AH66" s="87">
        <v>0</v>
      </c>
      <c r="AI66" s="88"/>
      <c r="AJ66" s="89"/>
      <c r="AK66" s="86">
        <f t="shared" si="5"/>
        <v>27788.53</v>
      </c>
      <c r="AL66" s="86"/>
      <c r="AM66" s="86"/>
      <c r="AN66" s="86"/>
      <c r="AO66" s="86"/>
      <c r="AP66" s="86">
        <v>20860</v>
      </c>
      <c r="AQ66" s="86"/>
      <c r="AR66" s="86"/>
      <c r="AS66" s="86"/>
      <c r="AT66" s="86"/>
      <c r="AU66" s="86">
        <v>0</v>
      </c>
      <c r="AV66" s="86"/>
      <c r="AW66" s="86"/>
      <c r="AX66" s="86"/>
      <c r="AY66" s="86"/>
      <c r="AZ66" s="87">
        <v>0</v>
      </c>
      <c r="BA66" s="88"/>
      <c r="BB66" s="89"/>
      <c r="BC66" s="86">
        <f t="shared" si="6"/>
        <v>20860</v>
      </c>
      <c r="BD66" s="86"/>
      <c r="BE66" s="86"/>
      <c r="BF66" s="86"/>
      <c r="BG66" s="86"/>
      <c r="BH66" s="86">
        <v>33000</v>
      </c>
      <c r="BI66" s="86"/>
      <c r="BJ66" s="86"/>
      <c r="BK66" s="86"/>
      <c r="BL66" s="86"/>
      <c r="BM66" s="86">
        <v>0</v>
      </c>
      <c r="BN66" s="86"/>
      <c r="BO66" s="86"/>
      <c r="BP66" s="86"/>
      <c r="BQ66" s="86"/>
      <c r="BR66" s="87">
        <v>0</v>
      </c>
      <c r="BS66" s="88"/>
      <c r="BT66" s="89"/>
      <c r="BU66" s="86">
        <f t="shared" si="7"/>
        <v>33000</v>
      </c>
      <c r="BV66" s="86"/>
      <c r="BW66" s="86"/>
      <c r="BX66" s="86"/>
      <c r="BY66" s="86"/>
    </row>
    <row r="67" spans="1:77" s="24" customFormat="1" ht="12.75" customHeight="1" x14ac:dyDescent="0.2">
      <c r="A67" s="91">
        <v>2250</v>
      </c>
      <c r="B67" s="92"/>
      <c r="C67" s="92"/>
      <c r="D67" s="93"/>
      <c r="E67" s="43" t="s">
        <v>244</v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3"/>
      <c r="X67" s="86">
        <v>8644.2100000000009</v>
      </c>
      <c r="Y67" s="86"/>
      <c r="Z67" s="86"/>
      <c r="AA67" s="86"/>
      <c r="AB67" s="86"/>
      <c r="AC67" s="86">
        <v>0</v>
      </c>
      <c r="AD67" s="86"/>
      <c r="AE67" s="86"/>
      <c r="AF67" s="86"/>
      <c r="AG67" s="86"/>
      <c r="AH67" s="87">
        <v>0</v>
      </c>
      <c r="AI67" s="88"/>
      <c r="AJ67" s="89"/>
      <c r="AK67" s="86">
        <f t="shared" si="5"/>
        <v>8644.2100000000009</v>
      </c>
      <c r="AL67" s="86"/>
      <c r="AM67" s="86"/>
      <c r="AN67" s="86"/>
      <c r="AO67" s="86"/>
      <c r="AP67" s="86">
        <v>30000</v>
      </c>
      <c r="AQ67" s="86"/>
      <c r="AR67" s="86"/>
      <c r="AS67" s="86"/>
      <c r="AT67" s="86"/>
      <c r="AU67" s="86">
        <v>0</v>
      </c>
      <c r="AV67" s="86"/>
      <c r="AW67" s="86"/>
      <c r="AX67" s="86"/>
      <c r="AY67" s="86"/>
      <c r="AZ67" s="87">
        <v>0</v>
      </c>
      <c r="BA67" s="88"/>
      <c r="BB67" s="89"/>
      <c r="BC67" s="86">
        <f t="shared" si="6"/>
        <v>30000</v>
      </c>
      <c r="BD67" s="86"/>
      <c r="BE67" s="86"/>
      <c r="BF67" s="86"/>
      <c r="BG67" s="86"/>
      <c r="BH67" s="86">
        <v>15500</v>
      </c>
      <c r="BI67" s="86"/>
      <c r="BJ67" s="86"/>
      <c r="BK67" s="86"/>
      <c r="BL67" s="86"/>
      <c r="BM67" s="86">
        <v>0</v>
      </c>
      <c r="BN67" s="86"/>
      <c r="BO67" s="86"/>
      <c r="BP67" s="86"/>
      <c r="BQ67" s="86"/>
      <c r="BR67" s="87">
        <v>0</v>
      </c>
      <c r="BS67" s="88"/>
      <c r="BT67" s="89"/>
      <c r="BU67" s="86">
        <f t="shared" si="7"/>
        <v>15500</v>
      </c>
      <c r="BV67" s="86"/>
      <c r="BW67" s="86"/>
      <c r="BX67" s="86"/>
      <c r="BY67" s="86"/>
    </row>
    <row r="68" spans="1:77" s="24" customFormat="1" ht="12.75" customHeight="1" x14ac:dyDescent="0.2">
      <c r="A68" s="91">
        <v>2272</v>
      </c>
      <c r="B68" s="92"/>
      <c r="C68" s="92"/>
      <c r="D68" s="93"/>
      <c r="E68" s="43" t="s">
        <v>245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3"/>
      <c r="X68" s="86">
        <v>1196</v>
      </c>
      <c r="Y68" s="86"/>
      <c r="Z68" s="86"/>
      <c r="AA68" s="86"/>
      <c r="AB68" s="86"/>
      <c r="AC68" s="86">
        <v>0</v>
      </c>
      <c r="AD68" s="86"/>
      <c r="AE68" s="86"/>
      <c r="AF68" s="86"/>
      <c r="AG68" s="86"/>
      <c r="AH68" s="87">
        <v>0</v>
      </c>
      <c r="AI68" s="88"/>
      <c r="AJ68" s="89"/>
      <c r="AK68" s="86">
        <f t="shared" si="5"/>
        <v>1196</v>
      </c>
      <c r="AL68" s="86"/>
      <c r="AM68" s="86"/>
      <c r="AN68" s="86"/>
      <c r="AO68" s="86"/>
      <c r="AP68" s="86">
        <v>6151</v>
      </c>
      <c r="AQ68" s="86"/>
      <c r="AR68" s="86"/>
      <c r="AS68" s="86"/>
      <c r="AT68" s="86"/>
      <c r="AU68" s="86">
        <v>0</v>
      </c>
      <c r="AV68" s="86"/>
      <c r="AW68" s="86"/>
      <c r="AX68" s="86"/>
      <c r="AY68" s="86"/>
      <c r="AZ68" s="87">
        <v>0</v>
      </c>
      <c r="BA68" s="88"/>
      <c r="BB68" s="89"/>
      <c r="BC68" s="86">
        <f t="shared" si="6"/>
        <v>6151</v>
      </c>
      <c r="BD68" s="86"/>
      <c r="BE68" s="86"/>
      <c r="BF68" s="86"/>
      <c r="BG68" s="86"/>
      <c r="BH68" s="86">
        <v>34483</v>
      </c>
      <c r="BI68" s="86"/>
      <c r="BJ68" s="86"/>
      <c r="BK68" s="86"/>
      <c r="BL68" s="86"/>
      <c r="BM68" s="86">
        <v>0</v>
      </c>
      <c r="BN68" s="86"/>
      <c r="BO68" s="86"/>
      <c r="BP68" s="86"/>
      <c r="BQ68" s="86"/>
      <c r="BR68" s="87">
        <v>0</v>
      </c>
      <c r="BS68" s="88"/>
      <c r="BT68" s="89"/>
      <c r="BU68" s="86">
        <f t="shared" si="7"/>
        <v>34483</v>
      </c>
      <c r="BV68" s="86"/>
      <c r="BW68" s="86"/>
      <c r="BX68" s="86"/>
      <c r="BY68" s="86"/>
    </row>
    <row r="69" spans="1:77" s="24" customFormat="1" ht="12.75" customHeight="1" x14ac:dyDescent="0.2">
      <c r="A69" s="91">
        <v>2273</v>
      </c>
      <c r="B69" s="92"/>
      <c r="C69" s="92"/>
      <c r="D69" s="93"/>
      <c r="E69" s="43" t="s">
        <v>246</v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3"/>
      <c r="X69" s="86">
        <v>100174.63</v>
      </c>
      <c r="Y69" s="86"/>
      <c r="Z69" s="86"/>
      <c r="AA69" s="86"/>
      <c r="AB69" s="86"/>
      <c r="AC69" s="86">
        <v>0</v>
      </c>
      <c r="AD69" s="86"/>
      <c r="AE69" s="86"/>
      <c r="AF69" s="86"/>
      <c r="AG69" s="86"/>
      <c r="AH69" s="87">
        <v>0</v>
      </c>
      <c r="AI69" s="88"/>
      <c r="AJ69" s="89"/>
      <c r="AK69" s="86">
        <f t="shared" si="5"/>
        <v>100174.63</v>
      </c>
      <c r="AL69" s="86"/>
      <c r="AM69" s="86"/>
      <c r="AN69" s="86"/>
      <c r="AO69" s="86"/>
      <c r="AP69" s="86">
        <v>295879</v>
      </c>
      <c r="AQ69" s="86"/>
      <c r="AR69" s="86"/>
      <c r="AS69" s="86"/>
      <c r="AT69" s="86"/>
      <c r="AU69" s="86">
        <v>0</v>
      </c>
      <c r="AV69" s="86"/>
      <c r="AW69" s="86"/>
      <c r="AX69" s="86"/>
      <c r="AY69" s="86"/>
      <c r="AZ69" s="87">
        <v>0</v>
      </c>
      <c r="BA69" s="88"/>
      <c r="BB69" s="89"/>
      <c r="BC69" s="86">
        <f t="shared" si="6"/>
        <v>295879</v>
      </c>
      <c r="BD69" s="86"/>
      <c r="BE69" s="86"/>
      <c r="BF69" s="86"/>
      <c r="BG69" s="86"/>
      <c r="BH69" s="86">
        <v>280776</v>
      </c>
      <c r="BI69" s="86"/>
      <c r="BJ69" s="86"/>
      <c r="BK69" s="86"/>
      <c r="BL69" s="86"/>
      <c r="BM69" s="86">
        <v>0</v>
      </c>
      <c r="BN69" s="86"/>
      <c r="BO69" s="86"/>
      <c r="BP69" s="86"/>
      <c r="BQ69" s="86"/>
      <c r="BR69" s="87">
        <v>0</v>
      </c>
      <c r="BS69" s="88"/>
      <c r="BT69" s="89"/>
      <c r="BU69" s="86">
        <f t="shared" si="7"/>
        <v>280776</v>
      </c>
      <c r="BV69" s="86"/>
      <c r="BW69" s="86"/>
      <c r="BX69" s="86"/>
      <c r="BY69" s="86"/>
    </row>
    <row r="70" spans="1:77" s="24" customFormat="1" ht="12.75" customHeight="1" x14ac:dyDescent="0.2">
      <c r="A70" s="91">
        <v>2275</v>
      </c>
      <c r="B70" s="92"/>
      <c r="C70" s="92"/>
      <c r="D70" s="93"/>
      <c r="E70" s="43" t="s">
        <v>247</v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3"/>
      <c r="X70" s="86">
        <v>426639</v>
      </c>
      <c r="Y70" s="86"/>
      <c r="Z70" s="86"/>
      <c r="AA70" s="86"/>
      <c r="AB70" s="86"/>
      <c r="AC70" s="86">
        <v>3110.4</v>
      </c>
      <c r="AD70" s="86"/>
      <c r="AE70" s="86"/>
      <c r="AF70" s="86"/>
      <c r="AG70" s="86"/>
      <c r="AH70" s="87">
        <v>0</v>
      </c>
      <c r="AI70" s="88"/>
      <c r="AJ70" s="89"/>
      <c r="AK70" s="86">
        <f t="shared" si="5"/>
        <v>429749.4</v>
      </c>
      <c r="AL70" s="86"/>
      <c r="AM70" s="86"/>
      <c r="AN70" s="86"/>
      <c r="AO70" s="86"/>
      <c r="AP70" s="86">
        <v>736820</v>
      </c>
      <c r="AQ70" s="86"/>
      <c r="AR70" s="86"/>
      <c r="AS70" s="86"/>
      <c r="AT70" s="86"/>
      <c r="AU70" s="86">
        <v>0</v>
      </c>
      <c r="AV70" s="86"/>
      <c r="AW70" s="86"/>
      <c r="AX70" s="86"/>
      <c r="AY70" s="86"/>
      <c r="AZ70" s="87">
        <v>0</v>
      </c>
      <c r="BA70" s="88"/>
      <c r="BB70" s="89"/>
      <c r="BC70" s="86">
        <f t="shared" si="6"/>
        <v>736820</v>
      </c>
      <c r="BD70" s="86"/>
      <c r="BE70" s="86"/>
      <c r="BF70" s="86"/>
      <c r="BG70" s="86"/>
      <c r="BH70" s="86">
        <v>569650</v>
      </c>
      <c r="BI70" s="86"/>
      <c r="BJ70" s="86"/>
      <c r="BK70" s="86"/>
      <c r="BL70" s="86"/>
      <c r="BM70" s="86">
        <v>0</v>
      </c>
      <c r="BN70" s="86"/>
      <c r="BO70" s="86"/>
      <c r="BP70" s="86"/>
      <c r="BQ70" s="86"/>
      <c r="BR70" s="87">
        <v>0</v>
      </c>
      <c r="BS70" s="88"/>
      <c r="BT70" s="89"/>
      <c r="BU70" s="86">
        <f t="shared" si="7"/>
        <v>569650</v>
      </c>
      <c r="BV70" s="86"/>
      <c r="BW70" s="86"/>
      <c r="BX70" s="86"/>
      <c r="BY70" s="86"/>
    </row>
    <row r="71" spans="1:77" s="24" customFormat="1" ht="12.75" customHeight="1" x14ac:dyDescent="0.2">
      <c r="A71" s="91">
        <v>2730</v>
      </c>
      <c r="B71" s="92"/>
      <c r="C71" s="92"/>
      <c r="D71" s="93"/>
      <c r="E71" s="43" t="s">
        <v>248</v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3"/>
      <c r="X71" s="86">
        <v>5700</v>
      </c>
      <c r="Y71" s="86"/>
      <c r="Z71" s="86"/>
      <c r="AA71" s="86"/>
      <c r="AB71" s="86"/>
      <c r="AC71" s="86">
        <v>0</v>
      </c>
      <c r="AD71" s="86"/>
      <c r="AE71" s="86"/>
      <c r="AF71" s="86"/>
      <c r="AG71" s="86"/>
      <c r="AH71" s="87">
        <v>0</v>
      </c>
      <c r="AI71" s="88"/>
      <c r="AJ71" s="89"/>
      <c r="AK71" s="86">
        <f t="shared" si="5"/>
        <v>5700</v>
      </c>
      <c r="AL71" s="86"/>
      <c r="AM71" s="86"/>
      <c r="AN71" s="86"/>
      <c r="AO71" s="86"/>
      <c r="AP71" s="86">
        <v>500</v>
      </c>
      <c r="AQ71" s="86"/>
      <c r="AR71" s="86"/>
      <c r="AS71" s="86"/>
      <c r="AT71" s="86"/>
      <c r="AU71" s="86">
        <v>0</v>
      </c>
      <c r="AV71" s="86"/>
      <c r="AW71" s="86"/>
      <c r="AX71" s="86"/>
      <c r="AY71" s="86"/>
      <c r="AZ71" s="87">
        <v>0</v>
      </c>
      <c r="BA71" s="88"/>
      <c r="BB71" s="89"/>
      <c r="BC71" s="86">
        <f t="shared" si="6"/>
        <v>500</v>
      </c>
      <c r="BD71" s="86"/>
      <c r="BE71" s="86"/>
      <c r="BF71" s="86"/>
      <c r="BG71" s="86"/>
      <c r="BH71" s="86">
        <v>0</v>
      </c>
      <c r="BI71" s="86"/>
      <c r="BJ71" s="86"/>
      <c r="BK71" s="86"/>
      <c r="BL71" s="86"/>
      <c r="BM71" s="86">
        <v>0</v>
      </c>
      <c r="BN71" s="86"/>
      <c r="BO71" s="86"/>
      <c r="BP71" s="86"/>
      <c r="BQ71" s="86"/>
      <c r="BR71" s="87">
        <v>0</v>
      </c>
      <c r="BS71" s="88"/>
      <c r="BT71" s="89"/>
      <c r="BU71" s="86">
        <f t="shared" si="7"/>
        <v>0</v>
      </c>
      <c r="BV71" s="86"/>
      <c r="BW71" s="86"/>
      <c r="BX71" s="86"/>
      <c r="BY71" s="86"/>
    </row>
    <row r="72" spans="1:77" s="24" customFormat="1" ht="12.75" customHeight="1" x14ac:dyDescent="0.2">
      <c r="A72" s="91">
        <v>2800</v>
      </c>
      <c r="B72" s="92"/>
      <c r="C72" s="92"/>
      <c r="D72" s="93"/>
      <c r="E72" s="43" t="s">
        <v>249</v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3"/>
      <c r="X72" s="86">
        <v>0</v>
      </c>
      <c r="Y72" s="86"/>
      <c r="Z72" s="86"/>
      <c r="AA72" s="86"/>
      <c r="AB72" s="86"/>
      <c r="AC72" s="86">
        <v>7591.46</v>
      </c>
      <c r="AD72" s="86"/>
      <c r="AE72" s="86"/>
      <c r="AF72" s="86"/>
      <c r="AG72" s="86"/>
      <c r="AH72" s="87">
        <v>0</v>
      </c>
      <c r="AI72" s="88"/>
      <c r="AJ72" s="89"/>
      <c r="AK72" s="86">
        <f t="shared" si="5"/>
        <v>7591.46</v>
      </c>
      <c r="AL72" s="86"/>
      <c r="AM72" s="86"/>
      <c r="AN72" s="86"/>
      <c r="AO72" s="86"/>
      <c r="AP72" s="86">
        <v>0</v>
      </c>
      <c r="AQ72" s="86"/>
      <c r="AR72" s="86"/>
      <c r="AS72" s="86"/>
      <c r="AT72" s="86"/>
      <c r="AU72" s="86">
        <v>0</v>
      </c>
      <c r="AV72" s="86"/>
      <c r="AW72" s="86"/>
      <c r="AX72" s="86"/>
      <c r="AY72" s="86"/>
      <c r="AZ72" s="87">
        <v>0</v>
      </c>
      <c r="BA72" s="88"/>
      <c r="BB72" s="89"/>
      <c r="BC72" s="86">
        <f t="shared" si="6"/>
        <v>0</v>
      </c>
      <c r="BD72" s="86"/>
      <c r="BE72" s="86"/>
      <c r="BF72" s="86"/>
      <c r="BG72" s="86"/>
      <c r="BH72" s="86">
        <v>0</v>
      </c>
      <c r="BI72" s="86"/>
      <c r="BJ72" s="86"/>
      <c r="BK72" s="86"/>
      <c r="BL72" s="86"/>
      <c r="BM72" s="86">
        <v>0</v>
      </c>
      <c r="BN72" s="86"/>
      <c r="BO72" s="86"/>
      <c r="BP72" s="86"/>
      <c r="BQ72" s="86"/>
      <c r="BR72" s="87">
        <v>0</v>
      </c>
      <c r="BS72" s="88"/>
      <c r="BT72" s="89"/>
      <c r="BU72" s="86">
        <f t="shared" si="7"/>
        <v>0</v>
      </c>
      <c r="BV72" s="86"/>
      <c r="BW72" s="86"/>
      <c r="BX72" s="86"/>
      <c r="BY72" s="86"/>
    </row>
    <row r="73" spans="1:77" s="24" customFormat="1" ht="25.5" customHeight="1" x14ac:dyDescent="0.2">
      <c r="A73" s="91">
        <v>3110</v>
      </c>
      <c r="B73" s="92"/>
      <c r="C73" s="92"/>
      <c r="D73" s="93"/>
      <c r="E73" s="43" t="s">
        <v>250</v>
      </c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3"/>
      <c r="X73" s="86">
        <v>0</v>
      </c>
      <c r="Y73" s="86"/>
      <c r="Z73" s="86"/>
      <c r="AA73" s="86"/>
      <c r="AB73" s="86"/>
      <c r="AC73" s="86">
        <v>91500</v>
      </c>
      <c r="AD73" s="86"/>
      <c r="AE73" s="86"/>
      <c r="AF73" s="86"/>
      <c r="AG73" s="86"/>
      <c r="AH73" s="87">
        <v>0</v>
      </c>
      <c r="AI73" s="88"/>
      <c r="AJ73" s="89"/>
      <c r="AK73" s="86">
        <f t="shared" si="5"/>
        <v>91500</v>
      </c>
      <c r="AL73" s="86"/>
      <c r="AM73" s="86"/>
      <c r="AN73" s="86"/>
      <c r="AO73" s="86"/>
      <c r="AP73" s="86">
        <v>0</v>
      </c>
      <c r="AQ73" s="86"/>
      <c r="AR73" s="86"/>
      <c r="AS73" s="86"/>
      <c r="AT73" s="86"/>
      <c r="AU73" s="86">
        <v>0</v>
      </c>
      <c r="AV73" s="86"/>
      <c r="AW73" s="86"/>
      <c r="AX73" s="86"/>
      <c r="AY73" s="86"/>
      <c r="AZ73" s="87">
        <v>0</v>
      </c>
      <c r="BA73" s="88"/>
      <c r="BB73" s="89"/>
      <c r="BC73" s="86">
        <f t="shared" si="6"/>
        <v>0</v>
      </c>
      <c r="BD73" s="86"/>
      <c r="BE73" s="86"/>
      <c r="BF73" s="86"/>
      <c r="BG73" s="86"/>
      <c r="BH73" s="86">
        <v>0</v>
      </c>
      <c r="BI73" s="86"/>
      <c r="BJ73" s="86"/>
      <c r="BK73" s="86"/>
      <c r="BL73" s="86"/>
      <c r="BM73" s="86">
        <v>0</v>
      </c>
      <c r="BN73" s="86"/>
      <c r="BO73" s="86"/>
      <c r="BP73" s="86"/>
      <c r="BQ73" s="86"/>
      <c r="BR73" s="87">
        <v>0</v>
      </c>
      <c r="BS73" s="88"/>
      <c r="BT73" s="89"/>
      <c r="BU73" s="86">
        <f t="shared" si="7"/>
        <v>0</v>
      </c>
      <c r="BV73" s="86"/>
      <c r="BW73" s="86"/>
      <c r="BX73" s="86"/>
      <c r="BY73" s="86"/>
    </row>
    <row r="74" spans="1:77" s="10" customFormat="1" ht="12.75" customHeight="1" x14ac:dyDescent="0.2">
      <c r="A74" s="104"/>
      <c r="B74" s="105"/>
      <c r="C74" s="105"/>
      <c r="D74" s="106"/>
      <c r="E74" s="69" t="s">
        <v>188</v>
      </c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8"/>
      <c r="X74" s="103">
        <v>5355776.5299999993</v>
      </c>
      <c r="Y74" s="103"/>
      <c r="Z74" s="103"/>
      <c r="AA74" s="103"/>
      <c r="AB74" s="103"/>
      <c r="AC74" s="103">
        <v>210036.27000000002</v>
      </c>
      <c r="AD74" s="103"/>
      <c r="AE74" s="103"/>
      <c r="AF74" s="103"/>
      <c r="AG74" s="103"/>
      <c r="AH74" s="94">
        <v>0</v>
      </c>
      <c r="AI74" s="95"/>
      <c r="AJ74" s="96"/>
      <c r="AK74" s="103">
        <f t="shared" si="5"/>
        <v>5565812.7999999989</v>
      </c>
      <c r="AL74" s="103"/>
      <c r="AM74" s="103"/>
      <c r="AN74" s="103"/>
      <c r="AO74" s="103"/>
      <c r="AP74" s="103">
        <v>15501117</v>
      </c>
      <c r="AQ74" s="103"/>
      <c r="AR74" s="103"/>
      <c r="AS74" s="103"/>
      <c r="AT74" s="103"/>
      <c r="AU74" s="103">
        <v>0</v>
      </c>
      <c r="AV74" s="103"/>
      <c r="AW74" s="103"/>
      <c r="AX74" s="103"/>
      <c r="AY74" s="103"/>
      <c r="AZ74" s="94">
        <v>0</v>
      </c>
      <c r="BA74" s="95"/>
      <c r="BB74" s="96"/>
      <c r="BC74" s="103">
        <f t="shared" si="6"/>
        <v>15501117</v>
      </c>
      <c r="BD74" s="103"/>
      <c r="BE74" s="103"/>
      <c r="BF74" s="103"/>
      <c r="BG74" s="103"/>
      <c r="BH74" s="103">
        <v>17246792</v>
      </c>
      <c r="BI74" s="103"/>
      <c r="BJ74" s="103"/>
      <c r="BK74" s="103"/>
      <c r="BL74" s="103"/>
      <c r="BM74" s="103">
        <v>0</v>
      </c>
      <c r="BN74" s="103"/>
      <c r="BO74" s="103"/>
      <c r="BP74" s="103"/>
      <c r="BQ74" s="103"/>
      <c r="BR74" s="94">
        <v>0</v>
      </c>
      <c r="BS74" s="95"/>
      <c r="BT74" s="96"/>
      <c r="BU74" s="103">
        <f t="shared" si="7"/>
        <v>17246792</v>
      </c>
      <c r="BV74" s="103"/>
      <c r="BW74" s="103"/>
      <c r="BX74" s="103"/>
      <c r="BY74" s="103"/>
    </row>
    <row r="76" spans="1:77" ht="14.25" customHeight="1" x14ac:dyDescent="0.2">
      <c r="A76" s="76" t="s">
        <v>295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</row>
    <row r="77" spans="1:77" ht="15" customHeight="1" x14ac:dyDescent="0.2">
      <c r="A77" s="36" t="s">
        <v>222</v>
      </c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</row>
    <row r="79" spans="1:77" ht="23.1" customHeight="1" x14ac:dyDescent="0.2">
      <c r="A79" s="97" t="s">
        <v>158</v>
      </c>
      <c r="B79" s="98"/>
      <c r="C79" s="98"/>
      <c r="D79" s="98"/>
      <c r="E79" s="99"/>
      <c r="F79" s="80" t="s">
        <v>22</v>
      </c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2"/>
      <c r="X79" s="52" t="s">
        <v>223</v>
      </c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 t="s">
        <v>224</v>
      </c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 t="s">
        <v>225</v>
      </c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</row>
    <row r="80" spans="1:77" ht="51.75" customHeight="1" x14ac:dyDescent="0.2">
      <c r="A80" s="100"/>
      <c r="B80" s="101"/>
      <c r="C80" s="101"/>
      <c r="D80" s="101"/>
      <c r="E80" s="102"/>
      <c r="F80" s="83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5"/>
      <c r="X80" s="52" t="s">
        <v>7</v>
      </c>
      <c r="Y80" s="52"/>
      <c r="Z80" s="52"/>
      <c r="AA80" s="52"/>
      <c r="AB80" s="52"/>
      <c r="AC80" s="52" t="s">
        <v>6</v>
      </c>
      <c r="AD80" s="52"/>
      <c r="AE80" s="52"/>
      <c r="AF80" s="52"/>
      <c r="AG80" s="52"/>
      <c r="AH80" s="73" t="s">
        <v>155</v>
      </c>
      <c r="AI80" s="74"/>
      <c r="AJ80" s="75"/>
      <c r="AK80" s="52" t="s">
        <v>8</v>
      </c>
      <c r="AL80" s="52"/>
      <c r="AM80" s="52"/>
      <c r="AN80" s="52"/>
      <c r="AO80" s="52"/>
      <c r="AP80" s="52" t="s">
        <v>7</v>
      </c>
      <c r="AQ80" s="52"/>
      <c r="AR80" s="52"/>
      <c r="AS80" s="52"/>
      <c r="AT80" s="52"/>
      <c r="AU80" s="52" t="s">
        <v>6</v>
      </c>
      <c r="AV80" s="52"/>
      <c r="AW80" s="52"/>
      <c r="AX80" s="52"/>
      <c r="AY80" s="52"/>
      <c r="AZ80" s="73" t="s">
        <v>155</v>
      </c>
      <c r="BA80" s="74"/>
      <c r="BB80" s="75"/>
      <c r="BC80" s="52" t="s">
        <v>121</v>
      </c>
      <c r="BD80" s="52"/>
      <c r="BE80" s="52"/>
      <c r="BF80" s="52"/>
      <c r="BG80" s="52"/>
      <c r="BH80" s="52" t="s">
        <v>7</v>
      </c>
      <c r="BI80" s="52"/>
      <c r="BJ80" s="52"/>
      <c r="BK80" s="52"/>
      <c r="BL80" s="52"/>
      <c r="BM80" s="52" t="s">
        <v>6</v>
      </c>
      <c r="BN80" s="52"/>
      <c r="BO80" s="52"/>
      <c r="BP80" s="52"/>
      <c r="BQ80" s="52"/>
      <c r="BR80" s="73" t="s">
        <v>155</v>
      </c>
      <c r="BS80" s="74"/>
      <c r="BT80" s="75"/>
      <c r="BU80" s="52" t="s">
        <v>122</v>
      </c>
      <c r="BV80" s="52"/>
      <c r="BW80" s="52"/>
      <c r="BX80" s="52"/>
      <c r="BY80" s="52"/>
    </row>
    <row r="81" spans="1:79" ht="15" customHeight="1" x14ac:dyDescent="0.2">
      <c r="A81" s="27">
        <v>1</v>
      </c>
      <c r="B81" s="28"/>
      <c r="C81" s="28"/>
      <c r="D81" s="28"/>
      <c r="E81" s="53"/>
      <c r="F81" s="27">
        <v>2</v>
      </c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53"/>
      <c r="X81" s="52">
        <v>3</v>
      </c>
      <c r="Y81" s="52"/>
      <c r="Z81" s="52"/>
      <c r="AA81" s="52"/>
      <c r="AB81" s="52"/>
      <c r="AC81" s="52">
        <v>4</v>
      </c>
      <c r="AD81" s="52"/>
      <c r="AE81" s="52"/>
      <c r="AF81" s="52"/>
      <c r="AG81" s="52"/>
      <c r="AH81" s="27">
        <v>5</v>
      </c>
      <c r="AI81" s="28"/>
      <c r="AJ81" s="53"/>
      <c r="AK81" s="52">
        <v>6</v>
      </c>
      <c r="AL81" s="52"/>
      <c r="AM81" s="52"/>
      <c r="AN81" s="52"/>
      <c r="AO81" s="52"/>
      <c r="AP81" s="52">
        <v>7</v>
      </c>
      <c r="AQ81" s="52"/>
      <c r="AR81" s="52"/>
      <c r="AS81" s="52"/>
      <c r="AT81" s="52"/>
      <c r="AU81" s="52">
        <v>8</v>
      </c>
      <c r="AV81" s="52"/>
      <c r="AW81" s="52"/>
      <c r="AX81" s="52"/>
      <c r="AY81" s="52"/>
      <c r="AZ81" s="27">
        <v>9</v>
      </c>
      <c r="BA81" s="28"/>
      <c r="BB81" s="53"/>
      <c r="BC81" s="52">
        <v>10</v>
      </c>
      <c r="BD81" s="52"/>
      <c r="BE81" s="52"/>
      <c r="BF81" s="52"/>
      <c r="BG81" s="52"/>
      <c r="BH81" s="52">
        <v>11</v>
      </c>
      <c r="BI81" s="52"/>
      <c r="BJ81" s="52"/>
      <c r="BK81" s="52"/>
      <c r="BL81" s="52"/>
      <c r="BM81" s="52">
        <v>12</v>
      </c>
      <c r="BN81" s="52"/>
      <c r="BO81" s="52"/>
      <c r="BP81" s="52"/>
      <c r="BQ81" s="52"/>
      <c r="BR81" s="27">
        <v>13</v>
      </c>
      <c r="BS81" s="28"/>
      <c r="BT81" s="53"/>
      <c r="BU81" s="52">
        <v>14</v>
      </c>
      <c r="BV81" s="52"/>
      <c r="BW81" s="52"/>
      <c r="BX81" s="52"/>
      <c r="BY81" s="52"/>
    </row>
    <row r="82" spans="1:79" s="2" customFormat="1" ht="13.5" hidden="1" customHeight="1" x14ac:dyDescent="0.2">
      <c r="A82" s="29" t="s">
        <v>88</v>
      </c>
      <c r="B82" s="30"/>
      <c r="C82" s="30"/>
      <c r="D82" s="30"/>
      <c r="E82" s="47"/>
      <c r="F82" s="29" t="s">
        <v>81</v>
      </c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47"/>
      <c r="X82" s="49" t="s">
        <v>89</v>
      </c>
      <c r="Y82" s="49"/>
      <c r="Z82" s="49"/>
      <c r="AA82" s="49"/>
      <c r="AB82" s="49"/>
      <c r="AC82" s="49" t="s">
        <v>90</v>
      </c>
      <c r="AD82" s="49"/>
      <c r="AE82" s="49"/>
      <c r="AF82" s="49"/>
      <c r="AG82" s="49"/>
      <c r="AH82" s="29" t="s">
        <v>116</v>
      </c>
      <c r="AI82" s="30"/>
      <c r="AJ82" s="47"/>
      <c r="AK82" s="90" t="s">
        <v>125</v>
      </c>
      <c r="AL82" s="90"/>
      <c r="AM82" s="90"/>
      <c r="AN82" s="90"/>
      <c r="AO82" s="90"/>
      <c r="AP82" s="49" t="s">
        <v>91</v>
      </c>
      <c r="AQ82" s="49"/>
      <c r="AR82" s="49"/>
      <c r="AS82" s="49"/>
      <c r="AT82" s="49"/>
      <c r="AU82" s="49" t="s">
        <v>92</v>
      </c>
      <c r="AV82" s="49"/>
      <c r="AW82" s="49"/>
      <c r="AX82" s="49"/>
      <c r="AY82" s="49"/>
      <c r="AZ82" s="29" t="s">
        <v>117</v>
      </c>
      <c r="BA82" s="30"/>
      <c r="BB82" s="47"/>
      <c r="BC82" s="90" t="s">
        <v>125</v>
      </c>
      <c r="BD82" s="90"/>
      <c r="BE82" s="90"/>
      <c r="BF82" s="90"/>
      <c r="BG82" s="90"/>
      <c r="BH82" s="49" t="s">
        <v>82</v>
      </c>
      <c r="BI82" s="49"/>
      <c r="BJ82" s="49"/>
      <c r="BK82" s="49"/>
      <c r="BL82" s="49"/>
      <c r="BM82" s="49" t="s">
        <v>83</v>
      </c>
      <c r="BN82" s="49"/>
      <c r="BO82" s="49"/>
      <c r="BP82" s="49"/>
      <c r="BQ82" s="49"/>
      <c r="BR82" s="29" t="s">
        <v>118</v>
      </c>
      <c r="BS82" s="30"/>
      <c r="BT82" s="47"/>
      <c r="BU82" s="90" t="s">
        <v>125</v>
      </c>
      <c r="BV82" s="90"/>
      <c r="BW82" s="90"/>
      <c r="BX82" s="90"/>
      <c r="BY82" s="90"/>
      <c r="CA82" t="s">
        <v>37</v>
      </c>
    </row>
    <row r="83" spans="1:79" s="10" customFormat="1" ht="12.75" customHeight="1" x14ac:dyDescent="0.2">
      <c r="A83" s="104"/>
      <c r="B83" s="105"/>
      <c r="C83" s="105"/>
      <c r="D83" s="105"/>
      <c r="E83" s="106"/>
      <c r="F83" s="69" t="s">
        <v>188</v>
      </c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8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94"/>
      <c r="AI83" s="95"/>
      <c r="AJ83" s="96"/>
      <c r="AK83" s="103">
        <f>IF(ISNUMBER(X83),X83,0)+IF(ISNUMBER(AC83),AC83,0)</f>
        <v>0</v>
      </c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94"/>
      <c r="BA83" s="95"/>
      <c r="BB83" s="96"/>
      <c r="BC83" s="103">
        <f>IF(ISNUMBER(AP83),AP83,0)+IF(ISNUMBER(AU83),AU83,0)</f>
        <v>0</v>
      </c>
      <c r="BD83" s="103"/>
      <c r="BE83" s="103"/>
      <c r="BF83" s="103"/>
      <c r="BG83" s="103"/>
      <c r="BH83" s="103"/>
      <c r="BI83" s="103"/>
      <c r="BJ83" s="103"/>
      <c r="BK83" s="103"/>
      <c r="BL83" s="103"/>
      <c r="BM83" s="103"/>
      <c r="BN83" s="103"/>
      <c r="BO83" s="103"/>
      <c r="BP83" s="103"/>
      <c r="BQ83" s="103"/>
      <c r="BR83" s="94"/>
      <c r="BS83" s="95"/>
      <c r="BT83" s="96"/>
      <c r="BU83" s="103">
        <f>IF(ISNUMBER(BH83),BH83,0)+IF(ISNUMBER(BM83),BM83,0)</f>
        <v>0</v>
      </c>
      <c r="BV83" s="103"/>
      <c r="BW83" s="103"/>
      <c r="BX83" s="103"/>
      <c r="BY83" s="103"/>
      <c r="CA83" s="10" t="s">
        <v>38</v>
      </c>
    </row>
    <row r="85" spans="1:79" ht="14.25" customHeight="1" x14ac:dyDescent="0.2">
      <c r="A85" s="76" t="s">
        <v>308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</row>
    <row r="86" spans="1:79" ht="15" customHeight="1" x14ac:dyDescent="0.2">
      <c r="A86" s="36" t="s">
        <v>222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</row>
    <row r="88" spans="1:79" ht="23.1" customHeight="1" x14ac:dyDescent="0.2">
      <c r="A88" s="97" t="s">
        <v>157</v>
      </c>
      <c r="B88" s="98"/>
      <c r="C88" s="98"/>
      <c r="D88" s="99"/>
      <c r="E88" s="80" t="s">
        <v>22</v>
      </c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2"/>
      <c r="X88" s="27" t="s">
        <v>226</v>
      </c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53"/>
      <c r="AP88" s="27" t="s">
        <v>229</v>
      </c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53"/>
    </row>
    <row r="89" spans="1:79" ht="48.75" customHeight="1" x14ac:dyDescent="0.2">
      <c r="A89" s="100"/>
      <c r="B89" s="101"/>
      <c r="C89" s="101"/>
      <c r="D89" s="102"/>
      <c r="E89" s="83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5"/>
      <c r="X89" s="27" t="s">
        <v>7</v>
      </c>
      <c r="Y89" s="28"/>
      <c r="Z89" s="28"/>
      <c r="AA89" s="28"/>
      <c r="AB89" s="53"/>
      <c r="AC89" s="27" t="s">
        <v>6</v>
      </c>
      <c r="AD89" s="28"/>
      <c r="AE89" s="28"/>
      <c r="AF89" s="28"/>
      <c r="AG89" s="53"/>
      <c r="AH89" s="73" t="s">
        <v>155</v>
      </c>
      <c r="AI89" s="74"/>
      <c r="AJ89" s="75"/>
      <c r="AK89" s="27" t="s">
        <v>8</v>
      </c>
      <c r="AL89" s="28"/>
      <c r="AM89" s="28"/>
      <c r="AN89" s="28"/>
      <c r="AO89" s="53"/>
      <c r="AP89" s="27" t="s">
        <v>7</v>
      </c>
      <c r="AQ89" s="28"/>
      <c r="AR89" s="28"/>
      <c r="AS89" s="28"/>
      <c r="AT89" s="53"/>
      <c r="AU89" s="27" t="s">
        <v>6</v>
      </c>
      <c r="AV89" s="28"/>
      <c r="AW89" s="28"/>
      <c r="AX89" s="28"/>
      <c r="AY89" s="53"/>
      <c r="AZ89" s="73" t="s">
        <v>155</v>
      </c>
      <c r="BA89" s="74"/>
      <c r="BB89" s="75"/>
      <c r="BC89" s="27" t="s">
        <v>121</v>
      </c>
      <c r="BD89" s="28"/>
      <c r="BE89" s="28"/>
      <c r="BF89" s="28"/>
      <c r="BG89" s="53"/>
    </row>
    <row r="90" spans="1:79" ht="12.75" customHeight="1" x14ac:dyDescent="0.2">
      <c r="A90" s="27">
        <v>1</v>
      </c>
      <c r="B90" s="28"/>
      <c r="C90" s="28"/>
      <c r="D90" s="53"/>
      <c r="E90" s="27">
        <v>2</v>
      </c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53"/>
      <c r="X90" s="27">
        <v>3</v>
      </c>
      <c r="Y90" s="28"/>
      <c r="Z90" s="28"/>
      <c r="AA90" s="28"/>
      <c r="AB90" s="53"/>
      <c r="AC90" s="27">
        <v>4</v>
      </c>
      <c r="AD90" s="28"/>
      <c r="AE90" s="28"/>
      <c r="AF90" s="28"/>
      <c r="AG90" s="53"/>
      <c r="AH90" s="27">
        <v>5</v>
      </c>
      <c r="AI90" s="28"/>
      <c r="AJ90" s="53"/>
      <c r="AK90" s="27">
        <v>6</v>
      </c>
      <c r="AL90" s="28"/>
      <c r="AM90" s="28"/>
      <c r="AN90" s="28"/>
      <c r="AO90" s="53"/>
      <c r="AP90" s="27">
        <v>7</v>
      </c>
      <c r="AQ90" s="28"/>
      <c r="AR90" s="28"/>
      <c r="AS90" s="28"/>
      <c r="AT90" s="53"/>
      <c r="AU90" s="27">
        <v>8</v>
      </c>
      <c r="AV90" s="28"/>
      <c r="AW90" s="28"/>
      <c r="AX90" s="28"/>
      <c r="AY90" s="53"/>
      <c r="AZ90" s="27">
        <v>9</v>
      </c>
      <c r="BA90" s="28"/>
      <c r="BB90" s="53"/>
      <c r="BC90" s="27">
        <v>10</v>
      </c>
      <c r="BD90" s="28"/>
      <c r="BE90" s="28"/>
      <c r="BF90" s="28"/>
      <c r="BG90" s="53"/>
    </row>
    <row r="91" spans="1:79" s="2" customFormat="1" ht="12.75" hidden="1" customHeight="1" x14ac:dyDescent="0.2">
      <c r="A91" s="29" t="s">
        <v>88</v>
      </c>
      <c r="B91" s="30"/>
      <c r="C91" s="30"/>
      <c r="D91" s="47"/>
      <c r="E91" s="29" t="s">
        <v>81</v>
      </c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47"/>
      <c r="X91" s="29" t="s">
        <v>84</v>
      </c>
      <c r="Y91" s="30"/>
      <c r="Z91" s="30"/>
      <c r="AA91" s="30"/>
      <c r="AB91" s="47"/>
      <c r="AC91" s="29" t="s">
        <v>85</v>
      </c>
      <c r="AD91" s="30"/>
      <c r="AE91" s="30"/>
      <c r="AF91" s="30"/>
      <c r="AG91" s="47"/>
      <c r="AH91" s="29" t="s">
        <v>119</v>
      </c>
      <c r="AI91" s="30"/>
      <c r="AJ91" s="47"/>
      <c r="AK91" s="107" t="s">
        <v>125</v>
      </c>
      <c r="AL91" s="108"/>
      <c r="AM91" s="108"/>
      <c r="AN91" s="108"/>
      <c r="AO91" s="109"/>
      <c r="AP91" s="29" t="s">
        <v>86</v>
      </c>
      <c r="AQ91" s="30"/>
      <c r="AR91" s="30"/>
      <c r="AS91" s="30"/>
      <c r="AT91" s="47"/>
      <c r="AU91" s="29" t="s">
        <v>87</v>
      </c>
      <c r="AV91" s="30"/>
      <c r="AW91" s="30"/>
      <c r="AX91" s="30"/>
      <c r="AY91" s="47"/>
      <c r="AZ91" s="29" t="s">
        <v>120</v>
      </c>
      <c r="BA91" s="30"/>
      <c r="BB91" s="47"/>
      <c r="BC91" s="107" t="s">
        <v>125</v>
      </c>
      <c r="BD91" s="108"/>
      <c r="BE91" s="108"/>
      <c r="BF91" s="108"/>
      <c r="BG91" s="109"/>
      <c r="CA91" t="s">
        <v>39</v>
      </c>
    </row>
    <row r="92" spans="1:79" s="24" customFormat="1" ht="12.75" customHeight="1" x14ac:dyDescent="0.2">
      <c r="A92" s="91">
        <v>2111</v>
      </c>
      <c r="B92" s="92"/>
      <c r="C92" s="92"/>
      <c r="D92" s="93"/>
      <c r="E92" s="43" t="s">
        <v>238</v>
      </c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3"/>
      <c r="X92" s="87">
        <v>14121849.770000001</v>
      </c>
      <c r="Y92" s="88"/>
      <c r="Z92" s="88"/>
      <c r="AA92" s="88"/>
      <c r="AB92" s="89"/>
      <c r="AC92" s="87">
        <v>0</v>
      </c>
      <c r="AD92" s="88"/>
      <c r="AE92" s="88"/>
      <c r="AF92" s="88"/>
      <c r="AG92" s="89"/>
      <c r="AH92" s="87">
        <v>0</v>
      </c>
      <c r="AI92" s="88"/>
      <c r="AJ92" s="89"/>
      <c r="AK92" s="87">
        <f t="shared" ref="AK92:AK105" si="8">IF(ISNUMBER(X92),X92,0)+IF(ISNUMBER(AC92),AC92,0)</f>
        <v>14121849.770000001</v>
      </c>
      <c r="AL92" s="88"/>
      <c r="AM92" s="88"/>
      <c r="AN92" s="88"/>
      <c r="AO92" s="89"/>
      <c r="AP92" s="87">
        <v>15195110.352520002</v>
      </c>
      <c r="AQ92" s="88"/>
      <c r="AR92" s="88"/>
      <c r="AS92" s="88"/>
      <c r="AT92" s="89"/>
      <c r="AU92" s="87">
        <v>0</v>
      </c>
      <c r="AV92" s="88"/>
      <c r="AW92" s="88"/>
      <c r="AX92" s="88"/>
      <c r="AY92" s="89"/>
      <c r="AZ92" s="87">
        <v>0</v>
      </c>
      <c r="BA92" s="88"/>
      <c r="BB92" s="89"/>
      <c r="BC92" s="87">
        <f t="shared" ref="BC92:BC105" si="9">IF(ISNUMBER(AP92),AP92,0)+IF(ISNUMBER(AU92),AU92,0)</f>
        <v>15195110.352520002</v>
      </c>
      <c r="BD92" s="88"/>
      <c r="BE92" s="88"/>
      <c r="BF92" s="88"/>
      <c r="BG92" s="89"/>
      <c r="CA92" s="24" t="s">
        <v>40</v>
      </c>
    </row>
    <row r="93" spans="1:79" s="24" customFormat="1" ht="12.75" customHeight="1" x14ac:dyDescent="0.2">
      <c r="A93" s="91">
        <v>2120</v>
      </c>
      <c r="B93" s="92"/>
      <c r="C93" s="92"/>
      <c r="D93" s="93"/>
      <c r="E93" s="43" t="s">
        <v>239</v>
      </c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3"/>
      <c r="X93" s="87">
        <v>3109511.2080000001</v>
      </c>
      <c r="Y93" s="88"/>
      <c r="Z93" s="88"/>
      <c r="AA93" s="88"/>
      <c r="AB93" s="89"/>
      <c r="AC93" s="87">
        <v>0</v>
      </c>
      <c r="AD93" s="88"/>
      <c r="AE93" s="88"/>
      <c r="AF93" s="88"/>
      <c r="AG93" s="89"/>
      <c r="AH93" s="87">
        <v>0</v>
      </c>
      <c r="AI93" s="88"/>
      <c r="AJ93" s="89"/>
      <c r="AK93" s="87">
        <f t="shared" si="8"/>
        <v>3109511.2080000001</v>
      </c>
      <c r="AL93" s="88"/>
      <c r="AM93" s="88"/>
      <c r="AN93" s="88"/>
      <c r="AO93" s="89"/>
      <c r="AP93" s="87">
        <v>3345834.0598080005</v>
      </c>
      <c r="AQ93" s="88"/>
      <c r="AR93" s="88"/>
      <c r="AS93" s="88"/>
      <c r="AT93" s="89"/>
      <c r="AU93" s="87">
        <v>0</v>
      </c>
      <c r="AV93" s="88"/>
      <c r="AW93" s="88"/>
      <c r="AX93" s="88"/>
      <c r="AY93" s="89"/>
      <c r="AZ93" s="87">
        <v>0</v>
      </c>
      <c r="BA93" s="88"/>
      <c r="BB93" s="89"/>
      <c r="BC93" s="87">
        <f t="shared" si="9"/>
        <v>3345834.0598080005</v>
      </c>
      <c r="BD93" s="88"/>
      <c r="BE93" s="88"/>
      <c r="BF93" s="88"/>
      <c r="BG93" s="89"/>
    </row>
    <row r="94" spans="1:79" s="24" customFormat="1" ht="12.75" customHeight="1" x14ac:dyDescent="0.2">
      <c r="A94" s="91">
        <v>2210</v>
      </c>
      <c r="B94" s="92"/>
      <c r="C94" s="92"/>
      <c r="D94" s="93"/>
      <c r="E94" s="43" t="s">
        <v>240</v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3"/>
      <c r="X94" s="87">
        <v>14784</v>
      </c>
      <c r="Y94" s="88"/>
      <c r="Z94" s="88"/>
      <c r="AA94" s="88"/>
      <c r="AB94" s="89"/>
      <c r="AC94" s="87">
        <v>0</v>
      </c>
      <c r="AD94" s="88"/>
      <c r="AE94" s="88"/>
      <c r="AF94" s="88"/>
      <c r="AG94" s="89"/>
      <c r="AH94" s="87">
        <v>0</v>
      </c>
      <c r="AI94" s="88"/>
      <c r="AJ94" s="89"/>
      <c r="AK94" s="87">
        <f t="shared" si="8"/>
        <v>14784</v>
      </c>
      <c r="AL94" s="88"/>
      <c r="AM94" s="88"/>
      <c r="AN94" s="88"/>
      <c r="AO94" s="89"/>
      <c r="AP94" s="87">
        <v>15523.2</v>
      </c>
      <c r="AQ94" s="88"/>
      <c r="AR94" s="88"/>
      <c r="AS94" s="88"/>
      <c r="AT94" s="89"/>
      <c r="AU94" s="87">
        <v>0</v>
      </c>
      <c r="AV94" s="88"/>
      <c r="AW94" s="88"/>
      <c r="AX94" s="88"/>
      <c r="AY94" s="89"/>
      <c r="AZ94" s="87">
        <v>0</v>
      </c>
      <c r="BA94" s="88"/>
      <c r="BB94" s="89"/>
      <c r="BC94" s="87">
        <f t="shared" si="9"/>
        <v>15523.2</v>
      </c>
      <c r="BD94" s="88"/>
      <c r="BE94" s="88"/>
      <c r="BF94" s="88"/>
      <c r="BG94" s="89"/>
    </row>
    <row r="95" spans="1:79" s="24" customFormat="1" ht="12.75" customHeight="1" x14ac:dyDescent="0.2">
      <c r="A95" s="91">
        <v>2220</v>
      </c>
      <c r="B95" s="92"/>
      <c r="C95" s="92"/>
      <c r="D95" s="93"/>
      <c r="E95" s="43" t="s">
        <v>241</v>
      </c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3"/>
      <c r="X95" s="87">
        <v>0</v>
      </c>
      <c r="Y95" s="88"/>
      <c r="Z95" s="88"/>
      <c r="AA95" s="88"/>
      <c r="AB95" s="89"/>
      <c r="AC95" s="87">
        <v>0</v>
      </c>
      <c r="AD95" s="88"/>
      <c r="AE95" s="88"/>
      <c r="AF95" s="88"/>
      <c r="AG95" s="89"/>
      <c r="AH95" s="87">
        <v>0</v>
      </c>
      <c r="AI95" s="88"/>
      <c r="AJ95" s="89"/>
      <c r="AK95" s="87">
        <f t="shared" si="8"/>
        <v>0</v>
      </c>
      <c r="AL95" s="88"/>
      <c r="AM95" s="88"/>
      <c r="AN95" s="88"/>
      <c r="AO95" s="89"/>
      <c r="AP95" s="87">
        <v>0</v>
      </c>
      <c r="AQ95" s="88"/>
      <c r="AR95" s="88"/>
      <c r="AS95" s="88"/>
      <c r="AT95" s="89"/>
      <c r="AU95" s="87">
        <v>0</v>
      </c>
      <c r="AV95" s="88"/>
      <c r="AW95" s="88"/>
      <c r="AX95" s="88"/>
      <c r="AY95" s="89"/>
      <c r="AZ95" s="87">
        <v>0</v>
      </c>
      <c r="BA95" s="88"/>
      <c r="BB95" s="89"/>
      <c r="BC95" s="87">
        <f t="shared" si="9"/>
        <v>0</v>
      </c>
      <c r="BD95" s="88"/>
      <c r="BE95" s="88"/>
      <c r="BF95" s="88"/>
      <c r="BG95" s="89"/>
    </row>
    <row r="96" spans="1:79" s="24" customFormat="1" ht="12.75" customHeight="1" x14ac:dyDescent="0.2">
      <c r="A96" s="91">
        <v>2230</v>
      </c>
      <c r="B96" s="92"/>
      <c r="C96" s="92"/>
      <c r="D96" s="93"/>
      <c r="E96" s="43" t="s">
        <v>242</v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3"/>
      <c r="X96" s="87">
        <v>579317.37600000005</v>
      </c>
      <c r="Y96" s="88"/>
      <c r="Z96" s="88"/>
      <c r="AA96" s="88"/>
      <c r="AB96" s="89"/>
      <c r="AC96" s="87">
        <v>0</v>
      </c>
      <c r="AD96" s="88"/>
      <c r="AE96" s="88"/>
      <c r="AF96" s="88"/>
      <c r="AG96" s="89"/>
      <c r="AH96" s="87">
        <v>0</v>
      </c>
      <c r="AI96" s="88"/>
      <c r="AJ96" s="89"/>
      <c r="AK96" s="87">
        <f t="shared" si="8"/>
        <v>579317.37600000005</v>
      </c>
      <c r="AL96" s="88"/>
      <c r="AM96" s="88"/>
      <c r="AN96" s="88"/>
      <c r="AO96" s="89"/>
      <c r="AP96" s="87">
        <v>608283.2448000001</v>
      </c>
      <c r="AQ96" s="88"/>
      <c r="AR96" s="88"/>
      <c r="AS96" s="88"/>
      <c r="AT96" s="89"/>
      <c r="AU96" s="87">
        <v>0</v>
      </c>
      <c r="AV96" s="88"/>
      <c r="AW96" s="88"/>
      <c r="AX96" s="88"/>
      <c r="AY96" s="89"/>
      <c r="AZ96" s="87">
        <v>0</v>
      </c>
      <c r="BA96" s="88"/>
      <c r="BB96" s="89"/>
      <c r="BC96" s="87">
        <f t="shared" si="9"/>
        <v>608283.2448000001</v>
      </c>
      <c r="BD96" s="88"/>
      <c r="BE96" s="88"/>
      <c r="BF96" s="88"/>
      <c r="BG96" s="89"/>
    </row>
    <row r="97" spans="1:64" s="24" customFormat="1" ht="12.75" customHeight="1" x14ac:dyDescent="0.2">
      <c r="A97" s="91">
        <v>2240</v>
      </c>
      <c r="B97" s="92"/>
      <c r="C97" s="92"/>
      <c r="D97" s="93"/>
      <c r="E97" s="43" t="s">
        <v>243</v>
      </c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3"/>
      <c r="X97" s="87">
        <v>34848</v>
      </c>
      <c r="Y97" s="88"/>
      <c r="Z97" s="88"/>
      <c r="AA97" s="88"/>
      <c r="AB97" s="89"/>
      <c r="AC97" s="87">
        <v>0</v>
      </c>
      <c r="AD97" s="88"/>
      <c r="AE97" s="88"/>
      <c r="AF97" s="88"/>
      <c r="AG97" s="89"/>
      <c r="AH97" s="87">
        <v>0</v>
      </c>
      <c r="AI97" s="88"/>
      <c r="AJ97" s="89"/>
      <c r="AK97" s="87">
        <f t="shared" si="8"/>
        <v>34848</v>
      </c>
      <c r="AL97" s="88"/>
      <c r="AM97" s="88"/>
      <c r="AN97" s="88"/>
      <c r="AO97" s="89"/>
      <c r="AP97" s="87">
        <v>36590.400000000001</v>
      </c>
      <c r="AQ97" s="88"/>
      <c r="AR97" s="88"/>
      <c r="AS97" s="88"/>
      <c r="AT97" s="89"/>
      <c r="AU97" s="87">
        <v>0</v>
      </c>
      <c r="AV97" s="88"/>
      <c r="AW97" s="88"/>
      <c r="AX97" s="88"/>
      <c r="AY97" s="89"/>
      <c r="AZ97" s="87">
        <v>0</v>
      </c>
      <c r="BA97" s="88"/>
      <c r="BB97" s="89"/>
      <c r="BC97" s="87">
        <f t="shared" si="9"/>
        <v>36590.400000000001</v>
      </c>
      <c r="BD97" s="88"/>
      <c r="BE97" s="88"/>
      <c r="BF97" s="88"/>
      <c r="BG97" s="89"/>
    </row>
    <row r="98" spans="1:64" s="24" customFormat="1" ht="12.75" customHeight="1" x14ac:dyDescent="0.2">
      <c r="A98" s="91">
        <v>2250</v>
      </c>
      <c r="B98" s="92"/>
      <c r="C98" s="92"/>
      <c r="D98" s="93"/>
      <c r="E98" s="43" t="s">
        <v>244</v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3"/>
      <c r="X98" s="87">
        <v>16368</v>
      </c>
      <c r="Y98" s="88"/>
      <c r="Z98" s="88"/>
      <c r="AA98" s="88"/>
      <c r="AB98" s="89"/>
      <c r="AC98" s="87">
        <v>0</v>
      </c>
      <c r="AD98" s="88"/>
      <c r="AE98" s="88"/>
      <c r="AF98" s="88"/>
      <c r="AG98" s="89"/>
      <c r="AH98" s="87">
        <v>0</v>
      </c>
      <c r="AI98" s="88"/>
      <c r="AJ98" s="89"/>
      <c r="AK98" s="87">
        <f t="shared" si="8"/>
        <v>16368</v>
      </c>
      <c r="AL98" s="88"/>
      <c r="AM98" s="88"/>
      <c r="AN98" s="88"/>
      <c r="AO98" s="89"/>
      <c r="AP98" s="87">
        <v>17186.400000000001</v>
      </c>
      <c r="AQ98" s="88"/>
      <c r="AR98" s="88"/>
      <c r="AS98" s="88"/>
      <c r="AT98" s="89"/>
      <c r="AU98" s="87">
        <v>0</v>
      </c>
      <c r="AV98" s="88"/>
      <c r="AW98" s="88"/>
      <c r="AX98" s="88"/>
      <c r="AY98" s="89"/>
      <c r="AZ98" s="87">
        <v>0</v>
      </c>
      <c r="BA98" s="88"/>
      <c r="BB98" s="89"/>
      <c r="BC98" s="87">
        <f t="shared" si="9"/>
        <v>17186.400000000001</v>
      </c>
      <c r="BD98" s="88"/>
      <c r="BE98" s="88"/>
      <c r="BF98" s="88"/>
      <c r="BG98" s="89"/>
    </row>
    <row r="99" spans="1:64" s="24" customFormat="1" ht="12.75" customHeight="1" x14ac:dyDescent="0.2">
      <c r="A99" s="91">
        <v>2272</v>
      </c>
      <c r="B99" s="92"/>
      <c r="C99" s="92"/>
      <c r="D99" s="93"/>
      <c r="E99" s="43" t="s">
        <v>245</v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3"/>
      <c r="X99" s="87">
        <v>37310.606</v>
      </c>
      <c r="Y99" s="88"/>
      <c r="Z99" s="88"/>
      <c r="AA99" s="88"/>
      <c r="AB99" s="89"/>
      <c r="AC99" s="87">
        <v>0</v>
      </c>
      <c r="AD99" s="88"/>
      <c r="AE99" s="88"/>
      <c r="AF99" s="88"/>
      <c r="AG99" s="89"/>
      <c r="AH99" s="87">
        <v>0</v>
      </c>
      <c r="AI99" s="88"/>
      <c r="AJ99" s="89"/>
      <c r="AK99" s="87">
        <f t="shared" si="8"/>
        <v>37310.606</v>
      </c>
      <c r="AL99" s="88"/>
      <c r="AM99" s="88"/>
      <c r="AN99" s="88"/>
      <c r="AO99" s="89"/>
      <c r="AP99" s="87">
        <v>39511.931753999997</v>
      </c>
      <c r="AQ99" s="88"/>
      <c r="AR99" s="88"/>
      <c r="AS99" s="88"/>
      <c r="AT99" s="89"/>
      <c r="AU99" s="87">
        <v>0</v>
      </c>
      <c r="AV99" s="88"/>
      <c r="AW99" s="88"/>
      <c r="AX99" s="88"/>
      <c r="AY99" s="89"/>
      <c r="AZ99" s="87">
        <v>0</v>
      </c>
      <c r="BA99" s="88"/>
      <c r="BB99" s="89"/>
      <c r="BC99" s="87">
        <f t="shared" si="9"/>
        <v>39511.931753999997</v>
      </c>
      <c r="BD99" s="88"/>
      <c r="BE99" s="88"/>
      <c r="BF99" s="88"/>
      <c r="BG99" s="89"/>
    </row>
    <row r="100" spans="1:64" s="24" customFormat="1" ht="12.75" customHeight="1" x14ac:dyDescent="0.2">
      <c r="A100" s="91">
        <v>2273</v>
      </c>
      <c r="B100" s="92"/>
      <c r="C100" s="92"/>
      <c r="D100" s="93"/>
      <c r="E100" s="43" t="s">
        <v>246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3"/>
      <c r="X100" s="87">
        <v>308853.60000000003</v>
      </c>
      <c r="Y100" s="88"/>
      <c r="Z100" s="88"/>
      <c r="AA100" s="88"/>
      <c r="AB100" s="89"/>
      <c r="AC100" s="87">
        <v>0</v>
      </c>
      <c r="AD100" s="88"/>
      <c r="AE100" s="88"/>
      <c r="AF100" s="88"/>
      <c r="AG100" s="89"/>
      <c r="AH100" s="87">
        <v>0</v>
      </c>
      <c r="AI100" s="88"/>
      <c r="AJ100" s="89"/>
      <c r="AK100" s="87">
        <f t="shared" si="8"/>
        <v>308853.60000000003</v>
      </c>
      <c r="AL100" s="88"/>
      <c r="AM100" s="88"/>
      <c r="AN100" s="88"/>
      <c r="AO100" s="89"/>
      <c r="AP100" s="87">
        <v>339738.96000000008</v>
      </c>
      <c r="AQ100" s="88"/>
      <c r="AR100" s="88"/>
      <c r="AS100" s="88"/>
      <c r="AT100" s="89"/>
      <c r="AU100" s="87">
        <v>0</v>
      </c>
      <c r="AV100" s="88"/>
      <c r="AW100" s="88"/>
      <c r="AX100" s="88"/>
      <c r="AY100" s="89"/>
      <c r="AZ100" s="87">
        <v>0</v>
      </c>
      <c r="BA100" s="88"/>
      <c r="BB100" s="89"/>
      <c r="BC100" s="87">
        <f t="shared" si="9"/>
        <v>339738.96000000008</v>
      </c>
      <c r="BD100" s="88"/>
      <c r="BE100" s="88"/>
      <c r="BF100" s="88"/>
      <c r="BG100" s="89"/>
    </row>
    <row r="101" spans="1:64" s="24" customFormat="1" ht="12.75" customHeight="1" x14ac:dyDescent="0.2">
      <c r="A101" s="91">
        <v>2275</v>
      </c>
      <c r="B101" s="92"/>
      <c r="C101" s="92"/>
      <c r="D101" s="93"/>
      <c r="E101" s="43" t="s">
        <v>247</v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3"/>
      <c r="X101" s="87">
        <v>616361.30000000005</v>
      </c>
      <c r="Y101" s="88"/>
      <c r="Z101" s="88"/>
      <c r="AA101" s="88"/>
      <c r="AB101" s="89"/>
      <c r="AC101" s="87">
        <v>0</v>
      </c>
      <c r="AD101" s="88"/>
      <c r="AE101" s="88"/>
      <c r="AF101" s="88"/>
      <c r="AG101" s="89"/>
      <c r="AH101" s="87">
        <v>0</v>
      </c>
      <c r="AI101" s="88"/>
      <c r="AJ101" s="89"/>
      <c r="AK101" s="87">
        <f t="shared" si="8"/>
        <v>616361.30000000005</v>
      </c>
      <c r="AL101" s="88"/>
      <c r="AM101" s="88"/>
      <c r="AN101" s="88"/>
      <c r="AO101" s="89"/>
      <c r="AP101" s="87">
        <v>652726.61670000001</v>
      </c>
      <c r="AQ101" s="88"/>
      <c r="AR101" s="88"/>
      <c r="AS101" s="88"/>
      <c r="AT101" s="89"/>
      <c r="AU101" s="87">
        <v>0</v>
      </c>
      <c r="AV101" s="88"/>
      <c r="AW101" s="88"/>
      <c r="AX101" s="88"/>
      <c r="AY101" s="89"/>
      <c r="AZ101" s="87">
        <v>0</v>
      </c>
      <c r="BA101" s="88"/>
      <c r="BB101" s="89"/>
      <c r="BC101" s="87">
        <f t="shared" si="9"/>
        <v>652726.61670000001</v>
      </c>
      <c r="BD101" s="88"/>
      <c r="BE101" s="88"/>
      <c r="BF101" s="88"/>
      <c r="BG101" s="89"/>
    </row>
    <row r="102" spans="1:64" s="24" customFormat="1" ht="12.75" customHeight="1" x14ac:dyDescent="0.2">
      <c r="A102" s="91">
        <v>2730</v>
      </c>
      <c r="B102" s="92"/>
      <c r="C102" s="92"/>
      <c r="D102" s="93"/>
      <c r="E102" s="43" t="s">
        <v>248</v>
      </c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3"/>
      <c r="X102" s="87">
        <v>0</v>
      </c>
      <c r="Y102" s="88"/>
      <c r="Z102" s="88"/>
      <c r="AA102" s="88"/>
      <c r="AB102" s="89"/>
      <c r="AC102" s="87">
        <v>0</v>
      </c>
      <c r="AD102" s="88"/>
      <c r="AE102" s="88"/>
      <c r="AF102" s="88"/>
      <c r="AG102" s="89"/>
      <c r="AH102" s="87">
        <v>0</v>
      </c>
      <c r="AI102" s="88"/>
      <c r="AJ102" s="89"/>
      <c r="AK102" s="87">
        <f t="shared" si="8"/>
        <v>0</v>
      </c>
      <c r="AL102" s="88"/>
      <c r="AM102" s="88"/>
      <c r="AN102" s="88"/>
      <c r="AO102" s="89"/>
      <c r="AP102" s="87">
        <v>0</v>
      </c>
      <c r="AQ102" s="88"/>
      <c r="AR102" s="88"/>
      <c r="AS102" s="88"/>
      <c r="AT102" s="89"/>
      <c r="AU102" s="87">
        <v>0</v>
      </c>
      <c r="AV102" s="88"/>
      <c r="AW102" s="88"/>
      <c r="AX102" s="88"/>
      <c r="AY102" s="89"/>
      <c r="AZ102" s="87">
        <v>0</v>
      </c>
      <c r="BA102" s="88"/>
      <c r="BB102" s="89"/>
      <c r="BC102" s="87">
        <f t="shared" si="9"/>
        <v>0</v>
      </c>
      <c r="BD102" s="88"/>
      <c r="BE102" s="88"/>
      <c r="BF102" s="88"/>
      <c r="BG102" s="89"/>
    </row>
    <row r="103" spans="1:64" s="24" customFormat="1" ht="12.75" customHeight="1" x14ac:dyDescent="0.2">
      <c r="A103" s="91">
        <v>2800</v>
      </c>
      <c r="B103" s="92"/>
      <c r="C103" s="92"/>
      <c r="D103" s="93"/>
      <c r="E103" s="43" t="s">
        <v>249</v>
      </c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3"/>
      <c r="X103" s="87">
        <v>0</v>
      </c>
      <c r="Y103" s="88"/>
      <c r="Z103" s="88"/>
      <c r="AA103" s="88"/>
      <c r="AB103" s="89"/>
      <c r="AC103" s="87">
        <v>0</v>
      </c>
      <c r="AD103" s="88"/>
      <c r="AE103" s="88"/>
      <c r="AF103" s="88"/>
      <c r="AG103" s="89"/>
      <c r="AH103" s="87">
        <v>0</v>
      </c>
      <c r="AI103" s="88"/>
      <c r="AJ103" s="89"/>
      <c r="AK103" s="87">
        <f t="shared" si="8"/>
        <v>0</v>
      </c>
      <c r="AL103" s="88"/>
      <c r="AM103" s="88"/>
      <c r="AN103" s="88"/>
      <c r="AO103" s="89"/>
      <c r="AP103" s="87">
        <v>0</v>
      </c>
      <c r="AQ103" s="88"/>
      <c r="AR103" s="88"/>
      <c r="AS103" s="88"/>
      <c r="AT103" s="89"/>
      <c r="AU103" s="87">
        <v>0</v>
      </c>
      <c r="AV103" s="88"/>
      <c r="AW103" s="88"/>
      <c r="AX103" s="88"/>
      <c r="AY103" s="89"/>
      <c r="AZ103" s="87">
        <v>0</v>
      </c>
      <c r="BA103" s="88"/>
      <c r="BB103" s="89"/>
      <c r="BC103" s="87">
        <f t="shared" si="9"/>
        <v>0</v>
      </c>
      <c r="BD103" s="88"/>
      <c r="BE103" s="88"/>
      <c r="BF103" s="88"/>
      <c r="BG103" s="89"/>
    </row>
    <row r="104" spans="1:64" s="24" customFormat="1" ht="25.5" customHeight="1" x14ac:dyDescent="0.2">
      <c r="A104" s="91">
        <v>3110</v>
      </c>
      <c r="B104" s="92"/>
      <c r="C104" s="92"/>
      <c r="D104" s="93"/>
      <c r="E104" s="43" t="s">
        <v>250</v>
      </c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3"/>
      <c r="X104" s="87">
        <v>0</v>
      </c>
      <c r="Y104" s="88"/>
      <c r="Z104" s="88"/>
      <c r="AA104" s="88"/>
      <c r="AB104" s="89"/>
      <c r="AC104" s="87">
        <v>0</v>
      </c>
      <c r="AD104" s="88"/>
      <c r="AE104" s="88"/>
      <c r="AF104" s="88"/>
      <c r="AG104" s="89"/>
      <c r="AH104" s="87">
        <v>0</v>
      </c>
      <c r="AI104" s="88"/>
      <c r="AJ104" s="89"/>
      <c r="AK104" s="87">
        <f t="shared" si="8"/>
        <v>0</v>
      </c>
      <c r="AL104" s="88"/>
      <c r="AM104" s="88"/>
      <c r="AN104" s="88"/>
      <c r="AO104" s="89"/>
      <c r="AP104" s="87">
        <v>0</v>
      </c>
      <c r="AQ104" s="88"/>
      <c r="AR104" s="88"/>
      <c r="AS104" s="88"/>
      <c r="AT104" s="89"/>
      <c r="AU104" s="87">
        <v>0</v>
      </c>
      <c r="AV104" s="88"/>
      <c r="AW104" s="88"/>
      <c r="AX104" s="88"/>
      <c r="AY104" s="89"/>
      <c r="AZ104" s="87">
        <v>0</v>
      </c>
      <c r="BA104" s="88"/>
      <c r="BB104" s="89"/>
      <c r="BC104" s="87">
        <f t="shared" si="9"/>
        <v>0</v>
      </c>
      <c r="BD104" s="88"/>
      <c r="BE104" s="88"/>
      <c r="BF104" s="88"/>
      <c r="BG104" s="89"/>
    </row>
    <row r="105" spans="1:64" s="10" customFormat="1" ht="12.75" customHeight="1" x14ac:dyDescent="0.2">
      <c r="A105" s="104"/>
      <c r="B105" s="105"/>
      <c r="C105" s="105"/>
      <c r="D105" s="106"/>
      <c r="E105" s="69" t="s">
        <v>188</v>
      </c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8"/>
      <c r="X105" s="94">
        <v>18839203.859999999</v>
      </c>
      <c r="Y105" s="95"/>
      <c r="Z105" s="95"/>
      <c r="AA105" s="95"/>
      <c r="AB105" s="96"/>
      <c r="AC105" s="94">
        <v>0</v>
      </c>
      <c r="AD105" s="95"/>
      <c r="AE105" s="95"/>
      <c r="AF105" s="95"/>
      <c r="AG105" s="96"/>
      <c r="AH105" s="94">
        <v>0</v>
      </c>
      <c r="AI105" s="95"/>
      <c r="AJ105" s="96"/>
      <c r="AK105" s="94">
        <f t="shared" si="8"/>
        <v>18839203.859999999</v>
      </c>
      <c r="AL105" s="95"/>
      <c r="AM105" s="95"/>
      <c r="AN105" s="95"/>
      <c r="AO105" s="96"/>
      <c r="AP105" s="94">
        <v>20250505.165582001</v>
      </c>
      <c r="AQ105" s="95"/>
      <c r="AR105" s="95"/>
      <c r="AS105" s="95"/>
      <c r="AT105" s="96"/>
      <c r="AU105" s="94">
        <v>0</v>
      </c>
      <c r="AV105" s="95"/>
      <c r="AW105" s="95"/>
      <c r="AX105" s="95"/>
      <c r="AY105" s="96"/>
      <c r="AZ105" s="94">
        <v>0</v>
      </c>
      <c r="BA105" s="95"/>
      <c r="BB105" s="96"/>
      <c r="BC105" s="94">
        <f t="shared" si="9"/>
        <v>20250505.165582001</v>
      </c>
      <c r="BD105" s="95"/>
      <c r="BE105" s="95"/>
      <c r="BF105" s="95"/>
      <c r="BG105" s="96"/>
    </row>
    <row r="107" spans="1:64" ht="14.25" customHeight="1" x14ac:dyDescent="0.2">
      <c r="A107" s="76" t="s">
        <v>309</v>
      </c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</row>
    <row r="108" spans="1:64" ht="15" customHeight="1" x14ac:dyDescent="0.2">
      <c r="A108" s="36" t="s">
        <v>222</v>
      </c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</row>
    <row r="110" spans="1:64" ht="23.1" customHeight="1" x14ac:dyDescent="0.2">
      <c r="A110" s="97" t="s">
        <v>158</v>
      </c>
      <c r="B110" s="98"/>
      <c r="C110" s="98"/>
      <c r="D110" s="98"/>
      <c r="E110" s="99"/>
      <c r="F110" s="80" t="s">
        <v>22</v>
      </c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2"/>
      <c r="X110" s="27" t="s">
        <v>226</v>
      </c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53"/>
      <c r="AP110" s="27" t="s">
        <v>229</v>
      </c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53"/>
    </row>
    <row r="111" spans="1:64" ht="53.25" customHeight="1" x14ac:dyDescent="0.2">
      <c r="A111" s="100"/>
      <c r="B111" s="101"/>
      <c r="C111" s="101"/>
      <c r="D111" s="101"/>
      <c r="E111" s="102"/>
      <c r="F111" s="83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5"/>
      <c r="X111" s="27" t="s">
        <v>7</v>
      </c>
      <c r="Y111" s="28"/>
      <c r="Z111" s="28"/>
      <c r="AA111" s="28"/>
      <c r="AB111" s="53"/>
      <c r="AC111" s="27" t="s">
        <v>6</v>
      </c>
      <c r="AD111" s="28"/>
      <c r="AE111" s="28"/>
      <c r="AF111" s="28"/>
      <c r="AG111" s="53"/>
      <c r="AH111" s="73" t="s">
        <v>155</v>
      </c>
      <c r="AI111" s="74"/>
      <c r="AJ111" s="75"/>
      <c r="AK111" s="27" t="s">
        <v>8</v>
      </c>
      <c r="AL111" s="28"/>
      <c r="AM111" s="28"/>
      <c r="AN111" s="28"/>
      <c r="AO111" s="53"/>
      <c r="AP111" s="27" t="s">
        <v>7</v>
      </c>
      <c r="AQ111" s="28"/>
      <c r="AR111" s="28"/>
      <c r="AS111" s="28"/>
      <c r="AT111" s="53"/>
      <c r="AU111" s="27" t="s">
        <v>6</v>
      </c>
      <c r="AV111" s="28"/>
      <c r="AW111" s="28"/>
      <c r="AX111" s="28"/>
      <c r="AY111" s="53"/>
      <c r="AZ111" s="73" t="s">
        <v>155</v>
      </c>
      <c r="BA111" s="74"/>
      <c r="BB111" s="75"/>
      <c r="BC111" s="27" t="s">
        <v>121</v>
      </c>
      <c r="BD111" s="28"/>
      <c r="BE111" s="28"/>
      <c r="BF111" s="28"/>
      <c r="BG111" s="53"/>
    </row>
    <row r="112" spans="1:64" ht="15" customHeight="1" x14ac:dyDescent="0.2">
      <c r="A112" s="27">
        <v>1</v>
      </c>
      <c r="B112" s="28"/>
      <c r="C112" s="28"/>
      <c r="D112" s="28"/>
      <c r="E112" s="53"/>
      <c r="F112" s="27">
        <v>2</v>
      </c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53"/>
      <c r="X112" s="27">
        <v>3</v>
      </c>
      <c r="Y112" s="28"/>
      <c r="Z112" s="28"/>
      <c r="AA112" s="28"/>
      <c r="AB112" s="53"/>
      <c r="AC112" s="27">
        <v>4</v>
      </c>
      <c r="AD112" s="28"/>
      <c r="AE112" s="28"/>
      <c r="AF112" s="28"/>
      <c r="AG112" s="53"/>
      <c r="AH112" s="27">
        <v>5</v>
      </c>
      <c r="AI112" s="28"/>
      <c r="AJ112" s="53"/>
      <c r="AK112" s="27">
        <v>6</v>
      </c>
      <c r="AL112" s="28"/>
      <c r="AM112" s="28"/>
      <c r="AN112" s="28"/>
      <c r="AO112" s="53"/>
      <c r="AP112" s="27">
        <v>7</v>
      </c>
      <c r="AQ112" s="28"/>
      <c r="AR112" s="28"/>
      <c r="AS112" s="28"/>
      <c r="AT112" s="53"/>
      <c r="AU112" s="27">
        <v>8</v>
      </c>
      <c r="AV112" s="28"/>
      <c r="AW112" s="28"/>
      <c r="AX112" s="28"/>
      <c r="AY112" s="53"/>
      <c r="AZ112" s="27">
        <v>9</v>
      </c>
      <c r="BA112" s="28"/>
      <c r="BB112" s="53"/>
      <c r="BC112" s="27">
        <v>10</v>
      </c>
      <c r="BD112" s="28"/>
      <c r="BE112" s="28"/>
      <c r="BF112" s="28"/>
      <c r="BG112" s="53"/>
    </row>
    <row r="113" spans="1:79" s="2" customFormat="1" ht="15" hidden="1" customHeight="1" x14ac:dyDescent="0.2">
      <c r="A113" s="29" t="s">
        <v>88</v>
      </c>
      <c r="B113" s="30"/>
      <c r="C113" s="30"/>
      <c r="D113" s="30"/>
      <c r="E113" s="47"/>
      <c r="F113" s="29" t="s">
        <v>81</v>
      </c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47"/>
      <c r="X113" s="29" t="s">
        <v>84</v>
      </c>
      <c r="Y113" s="30"/>
      <c r="Z113" s="30"/>
      <c r="AA113" s="30"/>
      <c r="AB113" s="47"/>
      <c r="AC113" s="29" t="s">
        <v>85</v>
      </c>
      <c r="AD113" s="30"/>
      <c r="AE113" s="30"/>
      <c r="AF113" s="30"/>
      <c r="AG113" s="47"/>
      <c r="AH113" s="29" t="s">
        <v>119</v>
      </c>
      <c r="AI113" s="30"/>
      <c r="AJ113" s="47"/>
      <c r="AK113" s="107" t="s">
        <v>125</v>
      </c>
      <c r="AL113" s="108"/>
      <c r="AM113" s="108"/>
      <c r="AN113" s="108"/>
      <c r="AO113" s="109"/>
      <c r="AP113" s="29" t="s">
        <v>86</v>
      </c>
      <c r="AQ113" s="30"/>
      <c r="AR113" s="30"/>
      <c r="AS113" s="30"/>
      <c r="AT113" s="47"/>
      <c r="AU113" s="29" t="s">
        <v>87</v>
      </c>
      <c r="AV113" s="30"/>
      <c r="AW113" s="30"/>
      <c r="AX113" s="30"/>
      <c r="AY113" s="47"/>
      <c r="AZ113" s="29" t="s">
        <v>120</v>
      </c>
      <c r="BA113" s="30"/>
      <c r="BB113" s="47"/>
      <c r="BC113" s="107" t="s">
        <v>125</v>
      </c>
      <c r="BD113" s="108"/>
      <c r="BE113" s="108"/>
      <c r="BF113" s="108"/>
      <c r="BG113" s="109"/>
      <c r="CA113" t="s">
        <v>41</v>
      </c>
    </row>
    <row r="114" spans="1:79" s="10" customFormat="1" ht="12.75" customHeight="1" x14ac:dyDescent="0.2">
      <c r="A114" s="104"/>
      <c r="B114" s="105"/>
      <c r="C114" s="105"/>
      <c r="D114" s="105"/>
      <c r="E114" s="106"/>
      <c r="F114" s="69" t="s">
        <v>188</v>
      </c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8"/>
      <c r="X114" s="94"/>
      <c r="Y114" s="95"/>
      <c r="Z114" s="95"/>
      <c r="AA114" s="95"/>
      <c r="AB114" s="96"/>
      <c r="AC114" s="94"/>
      <c r="AD114" s="95"/>
      <c r="AE114" s="95"/>
      <c r="AF114" s="95"/>
      <c r="AG114" s="96"/>
      <c r="AH114" s="94"/>
      <c r="AI114" s="95"/>
      <c r="AJ114" s="96"/>
      <c r="AK114" s="94">
        <f>IF(ISNUMBER(X114),X114,0)+IF(ISNUMBER(AC114),AC114,0)</f>
        <v>0</v>
      </c>
      <c r="AL114" s="95"/>
      <c r="AM114" s="95"/>
      <c r="AN114" s="95"/>
      <c r="AO114" s="96"/>
      <c r="AP114" s="94"/>
      <c r="AQ114" s="95"/>
      <c r="AR114" s="95"/>
      <c r="AS114" s="95"/>
      <c r="AT114" s="96"/>
      <c r="AU114" s="94"/>
      <c r="AV114" s="95"/>
      <c r="AW114" s="95"/>
      <c r="AX114" s="95"/>
      <c r="AY114" s="96"/>
      <c r="AZ114" s="94"/>
      <c r="BA114" s="95"/>
      <c r="BB114" s="96"/>
      <c r="BC114" s="94">
        <f>IF(ISNUMBER(AP114),AP114,0)+IF(ISNUMBER(AU114),AU114,0)</f>
        <v>0</v>
      </c>
      <c r="BD114" s="95"/>
      <c r="BE114" s="95"/>
      <c r="BF114" s="95"/>
      <c r="BG114" s="96"/>
      <c r="CA114" s="10" t="s">
        <v>42</v>
      </c>
    </row>
    <row r="117" spans="1:79" ht="14.25" customHeight="1" x14ac:dyDescent="0.2">
      <c r="A117" s="76" t="s">
        <v>159</v>
      </c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</row>
    <row r="119" spans="1:79" ht="14.25" customHeight="1" x14ac:dyDescent="0.2">
      <c r="A119" s="76" t="s">
        <v>296</v>
      </c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</row>
    <row r="120" spans="1:79" ht="15" customHeight="1" x14ac:dyDescent="0.2">
      <c r="A120" s="36" t="s">
        <v>222</v>
      </c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</row>
    <row r="122" spans="1:79" ht="23.1" customHeight="1" x14ac:dyDescent="0.2">
      <c r="A122" s="80" t="s">
        <v>9</v>
      </c>
      <c r="B122" s="81"/>
      <c r="C122" s="81"/>
      <c r="D122" s="80" t="s">
        <v>160</v>
      </c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2"/>
      <c r="T122" s="52" t="s">
        <v>223</v>
      </c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 t="s">
        <v>224</v>
      </c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 t="s">
        <v>225</v>
      </c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</row>
    <row r="123" spans="1:79" ht="52.5" customHeight="1" x14ac:dyDescent="0.2">
      <c r="A123" s="83"/>
      <c r="B123" s="84"/>
      <c r="C123" s="84"/>
      <c r="D123" s="83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5"/>
      <c r="T123" s="52" t="s">
        <v>7</v>
      </c>
      <c r="U123" s="52"/>
      <c r="V123" s="52"/>
      <c r="W123" s="52"/>
      <c r="X123" s="52"/>
      <c r="Y123" s="52" t="s">
        <v>6</v>
      </c>
      <c r="Z123" s="52"/>
      <c r="AA123" s="52"/>
      <c r="AB123" s="52"/>
      <c r="AC123" s="52"/>
      <c r="AD123" s="73" t="s">
        <v>155</v>
      </c>
      <c r="AE123" s="74"/>
      <c r="AF123" s="75"/>
      <c r="AG123" s="52" t="s">
        <v>8</v>
      </c>
      <c r="AH123" s="52"/>
      <c r="AI123" s="52"/>
      <c r="AJ123" s="52"/>
      <c r="AK123" s="52"/>
      <c r="AL123" s="52" t="s">
        <v>7</v>
      </c>
      <c r="AM123" s="52"/>
      <c r="AN123" s="52"/>
      <c r="AO123" s="52"/>
      <c r="AP123" s="52"/>
      <c r="AQ123" s="52" t="s">
        <v>6</v>
      </c>
      <c r="AR123" s="52"/>
      <c r="AS123" s="52"/>
      <c r="AT123" s="52"/>
      <c r="AU123" s="52"/>
      <c r="AV123" s="73" t="s">
        <v>155</v>
      </c>
      <c r="AW123" s="74"/>
      <c r="AX123" s="75"/>
      <c r="AY123" s="52" t="s">
        <v>121</v>
      </c>
      <c r="AZ123" s="52"/>
      <c r="BA123" s="52"/>
      <c r="BB123" s="52"/>
      <c r="BC123" s="52"/>
      <c r="BD123" s="52" t="s">
        <v>7</v>
      </c>
      <c r="BE123" s="52"/>
      <c r="BF123" s="52"/>
      <c r="BG123" s="52"/>
      <c r="BH123" s="52"/>
      <c r="BI123" s="52" t="s">
        <v>6</v>
      </c>
      <c r="BJ123" s="52"/>
      <c r="BK123" s="52"/>
      <c r="BL123" s="52"/>
      <c r="BM123" s="52"/>
      <c r="BN123" s="73" t="s">
        <v>155</v>
      </c>
      <c r="BO123" s="74"/>
      <c r="BP123" s="75"/>
      <c r="BQ123" s="52" t="s">
        <v>122</v>
      </c>
      <c r="BR123" s="52"/>
      <c r="BS123" s="52"/>
      <c r="BT123" s="52"/>
      <c r="BU123" s="52"/>
    </row>
    <row r="124" spans="1:79" ht="15" customHeight="1" x14ac:dyDescent="0.2">
      <c r="A124" s="27">
        <v>1</v>
      </c>
      <c r="B124" s="28"/>
      <c r="C124" s="28"/>
      <c r="D124" s="27">
        <v>2</v>
      </c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53"/>
      <c r="T124" s="52">
        <v>3</v>
      </c>
      <c r="U124" s="52"/>
      <c r="V124" s="52"/>
      <c r="W124" s="52"/>
      <c r="X124" s="52"/>
      <c r="Y124" s="52">
        <v>4</v>
      </c>
      <c r="Z124" s="52"/>
      <c r="AA124" s="52"/>
      <c r="AB124" s="52"/>
      <c r="AC124" s="52"/>
      <c r="AD124" s="27">
        <v>5</v>
      </c>
      <c r="AE124" s="28"/>
      <c r="AF124" s="53"/>
      <c r="AG124" s="52">
        <v>6</v>
      </c>
      <c r="AH124" s="52"/>
      <c r="AI124" s="52"/>
      <c r="AJ124" s="52"/>
      <c r="AK124" s="52"/>
      <c r="AL124" s="52">
        <v>7</v>
      </c>
      <c r="AM124" s="52"/>
      <c r="AN124" s="52"/>
      <c r="AO124" s="52"/>
      <c r="AP124" s="52"/>
      <c r="AQ124" s="52">
        <v>8</v>
      </c>
      <c r="AR124" s="52"/>
      <c r="AS124" s="52"/>
      <c r="AT124" s="52"/>
      <c r="AU124" s="52"/>
      <c r="AV124" s="27">
        <v>9</v>
      </c>
      <c r="AW124" s="28"/>
      <c r="AX124" s="53"/>
      <c r="AY124" s="52">
        <v>10</v>
      </c>
      <c r="AZ124" s="52"/>
      <c r="BA124" s="52"/>
      <c r="BB124" s="52"/>
      <c r="BC124" s="52"/>
      <c r="BD124" s="52">
        <v>11</v>
      </c>
      <c r="BE124" s="52"/>
      <c r="BF124" s="52"/>
      <c r="BG124" s="52"/>
      <c r="BH124" s="52"/>
      <c r="BI124" s="52">
        <v>12</v>
      </c>
      <c r="BJ124" s="52"/>
      <c r="BK124" s="52"/>
      <c r="BL124" s="52"/>
      <c r="BM124" s="52"/>
      <c r="BN124" s="27">
        <v>13</v>
      </c>
      <c r="BO124" s="28"/>
      <c r="BP124" s="53"/>
      <c r="BQ124" s="52">
        <v>14</v>
      </c>
      <c r="BR124" s="52"/>
      <c r="BS124" s="52"/>
      <c r="BT124" s="52"/>
      <c r="BU124" s="52"/>
    </row>
    <row r="125" spans="1:79" s="2" customFormat="1" ht="14.25" hidden="1" customHeight="1" x14ac:dyDescent="0.2">
      <c r="A125" s="29" t="s">
        <v>93</v>
      </c>
      <c r="B125" s="30"/>
      <c r="C125" s="30"/>
      <c r="D125" s="29" t="s">
        <v>81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47"/>
      <c r="T125" s="49" t="s">
        <v>89</v>
      </c>
      <c r="U125" s="49"/>
      <c r="V125" s="49"/>
      <c r="W125" s="49"/>
      <c r="X125" s="49"/>
      <c r="Y125" s="49" t="s">
        <v>90</v>
      </c>
      <c r="Z125" s="49"/>
      <c r="AA125" s="49"/>
      <c r="AB125" s="49"/>
      <c r="AC125" s="49"/>
      <c r="AD125" s="29" t="s">
        <v>116</v>
      </c>
      <c r="AE125" s="30"/>
      <c r="AF125" s="47"/>
      <c r="AG125" s="90" t="s">
        <v>125</v>
      </c>
      <c r="AH125" s="90"/>
      <c r="AI125" s="90"/>
      <c r="AJ125" s="90"/>
      <c r="AK125" s="90"/>
      <c r="AL125" s="49" t="s">
        <v>91</v>
      </c>
      <c r="AM125" s="49"/>
      <c r="AN125" s="49"/>
      <c r="AO125" s="49"/>
      <c r="AP125" s="49"/>
      <c r="AQ125" s="49" t="s">
        <v>92</v>
      </c>
      <c r="AR125" s="49"/>
      <c r="AS125" s="49"/>
      <c r="AT125" s="49"/>
      <c r="AU125" s="49"/>
      <c r="AV125" s="29" t="s">
        <v>117</v>
      </c>
      <c r="AW125" s="30"/>
      <c r="AX125" s="47"/>
      <c r="AY125" s="90" t="s">
        <v>125</v>
      </c>
      <c r="AZ125" s="90"/>
      <c r="BA125" s="90"/>
      <c r="BB125" s="90"/>
      <c r="BC125" s="90"/>
      <c r="BD125" s="49" t="s">
        <v>82</v>
      </c>
      <c r="BE125" s="49"/>
      <c r="BF125" s="49"/>
      <c r="BG125" s="49"/>
      <c r="BH125" s="49"/>
      <c r="BI125" s="49" t="s">
        <v>83</v>
      </c>
      <c r="BJ125" s="49"/>
      <c r="BK125" s="49"/>
      <c r="BL125" s="49"/>
      <c r="BM125" s="49"/>
      <c r="BN125" s="29" t="s">
        <v>118</v>
      </c>
      <c r="BO125" s="30"/>
      <c r="BP125" s="47"/>
      <c r="BQ125" s="90" t="s">
        <v>125</v>
      </c>
      <c r="BR125" s="90"/>
      <c r="BS125" s="90"/>
      <c r="BT125" s="90"/>
      <c r="BU125" s="90"/>
      <c r="CA125" t="s">
        <v>43</v>
      </c>
    </row>
    <row r="126" spans="1:79" s="24" customFormat="1" ht="12.75" customHeight="1" x14ac:dyDescent="0.2">
      <c r="A126" s="91">
        <v>1</v>
      </c>
      <c r="B126" s="92"/>
      <c r="C126" s="92"/>
      <c r="D126" s="43" t="s">
        <v>238</v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3"/>
      <c r="T126" s="86">
        <v>5355776.53</v>
      </c>
      <c r="U126" s="86"/>
      <c r="V126" s="86"/>
      <c r="W126" s="86"/>
      <c r="X126" s="86"/>
      <c r="Y126" s="86">
        <v>210036.27</v>
      </c>
      <c r="Z126" s="86"/>
      <c r="AA126" s="86"/>
      <c r="AB126" s="86"/>
      <c r="AC126" s="86"/>
      <c r="AD126" s="87">
        <v>91500</v>
      </c>
      <c r="AE126" s="88"/>
      <c r="AF126" s="89"/>
      <c r="AG126" s="86">
        <f>IF(ISNUMBER(T126),T126,0)+IF(ISNUMBER(Y126),Y126,0)</f>
        <v>5565812.7999999998</v>
      </c>
      <c r="AH126" s="86"/>
      <c r="AI126" s="86"/>
      <c r="AJ126" s="86"/>
      <c r="AK126" s="86"/>
      <c r="AL126" s="86">
        <v>15501117</v>
      </c>
      <c r="AM126" s="86"/>
      <c r="AN126" s="86"/>
      <c r="AO126" s="86"/>
      <c r="AP126" s="86"/>
      <c r="AQ126" s="86">
        <v>0</v>
      </c>
      <c r="AR126" s="86"/>
      <c r="AS126" s="86"/>
      <c r="AT126" s="86"/>
      <c r="AU126" s="86"/>
      <c r="AV126" s="87">
        <v>0</v>
      </c>
      <c r="AW126" s="88"/>
      <c r="AX126" s="89"/>
      <c r="AY126" s="86">
        <f>IF(ISNUMBER(AL126),AL126,0)+IF(ISNUMBER(AQ126),AQ126,0)</f>
        <v>15501117</v>
      </c>
      <c r="AZ126" s="86"/>
      <c r="BA126" s="86"/>
      <c r="BB126" s="86"/>
      <c r="BC126" s="86"/>
      <c r="BD126" s="86">
        <v>17246792</v>
      </c>
      <c r="BE126" s="86"/>
      <c r="BF126" s="86"/>
      <c r="BG126" s="86"/>
      <c r="BH126" s="86"/>
      <c r="BI126" s="86">
        <v>0</v>
      </c>
      <c r="BJ126" s="86"/>
      <c r="BK126" s="86"/>
      <c r="BL126" s="86"/>
      <c r="BM126" s="86"/>
      <c r="BN126" s="87">
        <v>0</v>
      </c>
      <c r="BO126" s="88"/>
      <c r="BP126" s="89"/>
      <c r="BQ126" s="86">
        <f>IF(ISNUMBER(BD126),BD126,0)+IF(ISNUMBER(BI126),BI126,0)</f>
        <v>17246792</v>
      </c>
      <c r="BR126" s="86"/>
      <c r="BS126" s="86"/>
      <c r="BT126" s="86"/>
      <c r="BU126" s="86"/>
      <c r="CA126" s="24" t="s">
        <v>44</v>
      </c>
    </row>
    <row r="127" spans="1:79" s="10" customFormat="1" ht="12.75" customHeight="1" x14ac:dyDescent="0.2">
      <c r="A127" s="104"/>
      <c r="B127" s="105"/>
      <c r="C127" s="105"/>
      <c r="D127" s="69" t="s">
        <v>188</v>
      </c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8"/>
      <c r="T127" s="103">
        <v>5355776.53</v>
      </c>
      <c r="U127" s="103"/>
      <c r="V127" s="103"/>
      <c r="W127" s="103"/>
      <c r="X127" s="103"/>
      <c r="Y127" s="103">
        <v>210036.27</v>
      </c>
      <c r="Z127" s="103"/>
      <c r="AA127" s="103"/>
      <c r="AB127" s="103"/>
      <c r="AC127" s="103"/>
      <c r="AD127" s="94">
        <v>91500</v>
      </c>
      <c r="AE127" s="95"/>
      <c r="AF127" s="96"/>
      <c r="AG127" s="103">
        <f>IF(ISNUMBER(T127),T127,0)+IF(ISNUMBER(Y127),Y127,0)</f>
        <v>5565812.7999999998</v>
      </c>
      <c r="AH127" s="103"/>
      <c r="AI127" s="103"/>
      <c r="AJ127" s="103"/>
      <c r="AK127" s="103"/>
      <c r="AL127" s="103">
        <v>15501117</v>
      </c>
      <c r="AM127" s="103"/>
      <c r="AN127" s="103"/>
      <c r="AO127" s="103"/>
      <c r="AP127" s="103"/>
      <c r="AQ127" s="103">
        <v>0</v>
      </c>
      <c r="AR127" s="103"/>
      <c r="AS127" s="103"/>
      <c r="AT127" s="103"/>
      <c r="AU127" s="103"/>
      <c r="AV127" s="94">
        <v>0</v>
      </c>
      <c r="AW127" s="95"/>
      <c r="AX127" s="96"/>
      <c r="AY127" s="103">
        <f>IF(ISNUMBER(AL127),AL127,0)+IF(ISNUMBER(AQ127),AQ127,0)</f>
        <v>15501117</v>
      </c>
      <c r="AZ127" s="103"/>
      <c r="BA127" s="103"/>
      <c r="BB127" s="103"/>
      <c r="BC127" s="103"/>
      <c r="BD127" s="103">
        <v>17246792</v>
      </c>
      <c r="BE127" s="103"/>
      <c r="BF127" s="103"/>
      <c r="BG127" s="103"/>
      <c r="BH127" s="103"/>
      <c r="BI127" s="103">
        <v>0</v>
      </c>
      <c r="BJ127" s="103"/>
      <c r="BK127" s="103"/>
      <c r="BL127" s="103"/>
      <c r="BM127" s="103"/>
      <c r="BN127" s="94">
        <v>0</v>
      </c>
      <c r="BO127" s="95"/>
      <c r="BP127" s="96"/>
      <c r="BQ127" s="103">
        <f>IF(ISNUMBER(BD127),BD127,0)+IF(ISNUMBER(BI127),BI127,0)</f>
        <v>17246792</v>
      </c>
      <c r="BR127" s="103"/>
      <c r="BS127" s="103"/>
      <c r="BT127" s="103"/>
      <c r="BU127" s="103"/>
    </row>
    <row r="129" spans="1:79" ht="14.25" customHeight="1" x14ac:dyDescent="0.2">
      <c r="A129" s="76" t="s">
        <v>310</v>
      </c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</row>
    <row r="130" spans="1:79" ht="15" customHeight="1" x14ac:dyDescent="0.2">
      <c r="A130" s="36" t="s">
        <v>222</v>
      </c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</row>
    <row r="132" spans="1:79" ht="23.1" customHeight="1" x14ac:dyDescent="0.2">
      <c r="A132" s="80" t="s">
        <v>9</v>
      </c>
      <c r="B132" s="81"/>
      <c r="C132" s="81"/>
      <c r="D132" s="80" t="s">
        <v>160</v>
      </c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2"/>
      <c r="T132" s="52" t="s">
        <v>226</v>
      </c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 t="s">
        <v>229</v>
      </c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</row>
    <row r="133" spans="1:79" ht="54" customHeight="1" x14ac:dyDescent="0.2">
      <c r="A133" s="83"/>
      <c r="B133" s="84"/>
      <c r="C133" s="84"/>
      <c r="D133" s="83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5"/>
      <c r="T133" s="52" t="s">
        <v>7</v>
      </c>
      <c r="U133" s="52"/>
      <c r="V133" s="52"/>
      <c r="W133" s="52"/>
      <c r="X133" s="52"/>
      <c r="Y133" s="52" t="s">
        <v>6</v>
      </c>
      <c r="Z133" s="52"/>
      <c r="AA133" s="52"/>
      <c r="AB133" s="52"/>
      <c r="AC133" s="52"/>
      <c r="AD133" s="73" t="s">
        <v>155</v>
      </c>
      <c r="AE133" s="74"/>
      <c r="AF133" s="75"/>
      <c r="AG133" s="52" t="s">
        <v>8</v>
      </c>
      <c r="AH133" s="52"/>
      <c r="AI133" s="52"/>
      <c r="AJ133" s="52"/>
      <c r="AK133" s="52"/>
      <c r="AL133" s="52" t="s">
        <v>7</v>
      </c>
      <c r="AM133" s="52"/>
      <c r="AN133" s="52"/>
      <c r="AO133" s="52"/>
      <c r="AP133" s="52"/>
      <c r="AQ133" s="52" t="s">
        <v>6</v>
      </c>
      <c r="AR133" s="52"/>
      <c r="AS133" s="52"/>
      <c r="AT133" s="52"/>
      <c r="AU133" s="52"/>
      <c r="AV133" s="73" t="s">
        <v>155</v>
      </c>
      <c r="AW133" s="74"/>
      <c r="AX133" s="75"/>
      <c r="AY133" s="52" t="s">
        <v>121</v>
      </c>
      <c r="AZ133" s="52"/>
      <c r="BA133" s="52"/>
      <c r="BB133" s="52"/>
      <c r="BC133" s="52"/>
    </row>
    <row r="134" spans="1:79" ht="15" customHeight="1" x14ac:dyDescent="0.2">
      <c r="A134" s="27">
        <v>1</v>
      </c>
      <c r="B134" s="28"/>
      <c r="C134" s="28"/>
      <c r="D134" s="27">
        <v>2</v>
      </c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53"/>
      <c r="T134" s="52">
        <v>3</v>
      </c>
      <c r="U134" s="52"/>
      <c r="V134" s="52"/>
      <c r="W134" s="52"/>
      <c r="X134" s="52"/>
      <c r="Y134" s="52">
        <v>4</v>
      </c>
      <c r="Z134" s="52"/>
      <c r="AA134" s="52"/>
      <c r="AB134" s="52"/>
      <c r="AC134" s="52"/>
      <c r="AD134" s="27">
        <v>5</v>
      </c>
      <c r="AE134" s="28"/>
      <c r="AF134" s="53"/>
      <c r="AG134" s="52">
        <v>6</v>
      </c>
      <c r="AH134" s="52"/>
      <c r="AI134" s="52"/>
      <c r="AJ134" s="52"/>
      <c r="AK134" s="52"/>
      <c r="AL134" s="52">
        <v>7</v>
      </c>
      <c r="AM134" s="52"/>
      <c r="AN134" s="52"/>
      <c r="AO134" s="52"/>
      <c r="AP134" s="52"/>
      <c r="AQ134" s="52">
        <v>8</v>
      </c>
      <c r="AR134" s="52"/>
      <c r="AS134" s="52"/>
      <c r="AT134" s="52"/>
      <c r="AU134" s="52"/>
      <c r="AV134" s="27">
        <v>9</v>
      </c>
      <c r="AW134" s="28"/>
      <c r="AX134" s="53"/>
      <c r="AY134" s="52">
        <v>10</v>
      </c>
      <c r="AZ134" s="52"/>
      <c r="BA134" s="52"/>
      <c r="BB134" s="52"/>
      <c r="BC134" s="52"/>
    </row>
    <row r="135" spans="1:79" s="2" customFormat="1" ht="10.5" hidden="1" customHeight="1" x14ac:dyDescent="0.2">
      <c r="A135" s="29" t="s">
        <v>93</v>
      </c>
      <c r="B135" s="30"/>
      <c r="C135" s="30"/>
      <c r="D135" s="29" t="s">
        <v>81</v>
      </c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47"/>
      <c r="T135" s="49" t="s">
        <v>84</v>
      </c>
      <c r="U135" s="49"/>
      <c r="V135" s="49"/>
      <c r="W135" s="49"/>
      <c r="X135" s="49"/>
      <c r="Y135" s="49" t="s">
        <v>85</v>
      </c>
      <c r="Z135" s="49"/>
      <c r="AA135" s="49"/>
      <c r="AB135" s="49"/>
      <c r="AC135" s="49"/>
      <c r="AD135" s="29" t="s">
        <v>119</v>
      </c>
      <c r="AE135" s="30"/>
      <c r="AF135" s="47"/>
      <c r="AG135" s="90" t="s">
        <v>125</v>
      </c>
      <c r="AH135" s="90"/>
      <c r="AI135" s="90"/>
      <c r="AJ135" s="90"/>
      <c r="AK135" s="90"/>
      <c r="AL135" s="49" t="s">
        <v>86</v>
      </c>
      <c r="AM135" s="49"/>
      <c r="AN135" s="49"/>
      <c r="AO135" s="49"/>
      <c r="AP135" s="49"/>
      <c r="AQ135" s="49" t="s">
        <v>87</v>
      </c>
      <c r="AR135" s="49"/>
      <c r="AS135" s="49"/>
      <c r="AT135" s="49"/>
      <c r="AU135" s="49"/>
      <c r="AV135" s="29" t="s">
        <v>120</v>
      </c>
      <c r="AW135" s="30"/>
      <c r="AX135" s="47"/>
      <c r="AY135" s="90" t="s">
        <v>125</v>
      </c>
      <c r="AZ135" s="90"/>
      <c r="BA135" s="90"/>
      <c r="BB135" s="90"/>
      <c r="BC135" s="90"/>
      <c r="CA135" s="2" t="s">
        <v>45</v>
      </c>
    </row>
    <row r="136" spans="1:79" s="24" customFormat="1" ht="12.75" customHeight="1" x14ac:dyDescent="0.2">
      <c r="A136" s="91">
        <v>1</v>
      </c>
      <c r="B136" s="92"/>
      <c r="C136" s="92"/>
      <c r="D136" s="43" t="s">
        <v>238</v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3"/>
      <c r="T136" s="86">
        <v>18839203.859999999</v>
      </c>
      <c r="U136" s="86"/>
      <c r="V136" s="86"/>
      <c r="W136" s="86"/>
      <c r="X136" s="86"/>
      <c r="Y136" s="86">
        <v>0</v>
      </c>
      <c r="Z136" s="86"/>
      <c r="AA136" s="86"/>
      <c r="AB136" s="86"/>
      <c r="AC136" s="86"/>
      <c r="AD136" s="87">
        <v>0</v>
      </c>
      <c r="AE136" s="88"/>
      <c r="AF136" s="89"/>
      <c r="AG136" s="86">
        <f>IF(ISNUMBER(T136),T136,0)+IF(ISNUMBER(Y136),Y136,0)</f>
        <v>18839203.859999999</v>
      </c>
      <c r="AH136" s="86"/>
      <c r="AI136" s="86"/>
      <c r="AJ136" s="86"/>
      <c r="AK136" s="86"/>
      <c r="AL136" s="86">
        <v>20250505.170000002</v>
      </c>
      <c r="AM136" s="86"/>
      <c r="AN136" s="86"/>
      <c r="AO136" s="86"/>
      <c r="AP136" s="86"/>
      <c r="AQ136" s="86">
        <v>0</v>
      </c>
      <c r="AR136" s="86"/>
      <c r="AS136" s="86"/>
      <c r="AT136" s="86"/>
      <c r="AU136" s="86"/>
      <c r="AV136" s="87">
        <v>0</v>
      </c>
      <c r="AW136" s="88"/>
      <c r="AX136" s="89"/>
      <c r="AY136" s="86">
        <f>IF(ISNUMBER(AL136),AL136,0)+IF(ISNUMBER(AQ136),AQ136,0)</f>
        <v>20250505.170000002</v>
      </c>
      <c r="AZ136" s="86"/>
      <c r="BA136" s="86"/>
      <c r="BB136" s="86"/>
      <c r="BC136" s="86"/>
      <c r="CA136" s="24" t="s">
        <v>46</v>
      </c>
    </row>
    <row r="137" spans="1:79" s="10" customFormat="1" ht="12.75" customHeight="1" x14ac:dyDescent="0.2">
      <c r="A137" s="104"/>
      <c r="B137" s="105"/>
      <c r="C137" s="105"/>
      <c r="D137" s="69" t="s">
        <v>188</v>
      </c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8"/>
      <c r="T137" s="103">
        <v>18839203.859999999</v>
      </c>
      <c r="U137" s="103"/>
      <c r="V137" s="103"/>
      <c r="W137" s="103"/>
      <c r="X137" s="103"/>
      <c r="Y137" s="103">
        <v>0</v>
      </c>
      <c r="Z137" s="103"/>
      <c r="AA137" s="103"/>
      <c r="AB137" s="103"/>
      <c r="AC137" s="103"/>
      <c r="AD137" s="94">
        <v>0</v>
      </c>
      <c r="AE137" s="95"/>
      <c r="AF137" s="96"/>
      <c r="AG137" s="103">
        <f>IF(ISNUMBER(T137),T137,0)+IF(ISNUMBER(Y137),Y137,0)</f>
        <v>18839203.859999999</v>
      </c>
      <c r="AH137" s="103"/>
      <c r="AI137" s="103"/>
      <c r="AJ137" s="103"/>
      <c r="AK137" s="103"/>
      <c r="AL137" s="103">
        <v>20250505.170000002</v>
      </c>
      <c r="AM137" s="103"/>
      <c r="AN137" s="103"/>
      <c r="AO137" s="103"/>
      <c r="AP137" s="103"/>
      <c r="AQ137" s="103">
        <v>0</v>
      </c>
      <c r="AR137" s="103"/>
      <c r="AS137" s="103"/>
      <c r="AT137" s="103"/>
      <c r="AU137" s="103"/>
      <c r="AV137" s="94">
        <v>0</v>
      </c>
      <c r="AW137" s="95"/>
      <c r="AX137" s="96"/>
      <c r="AY137" s="103">
        <f>IF(ISNUMBER(AL137),AL137,0)+IF(ISNUMBER(AQ137),AQ137,0)</f>
        <v>20250505.170000002</v>
      </c>
      <c r="AZ137" s="103"/>
      <c r="BA137" s="103"/>
      <c r="BB137" s="103"/>
      <c r="BC137" s="103"/>
    </row>
    <row r="139" spans="1:79" ht="14.25" customHeight="1" x14ac:dyDescent="0.2">
      <c r="A139" s="76" t="s">
        <v>195</v>
      </c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</row>
    <row r="141" spans="1:79" ht="14.25" customHeight="1" x14ac:dyDescent="0.2">
      <c r="A141" s="76" t="s">
        <v>297</v>
      </c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</row>
    <row r="143" spans="1:79" ht="23.1" customHeight="1" x14ac:dyDescent="0.2">
      <c r="A143" s="80" t="s">
        <v>9</v>
      </c>
      <c r="B143" s="81"/>
      <c r="C143" s="81"/>
      <c r="D143" s="52" t="s">
        <v>12</v>
      </c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 t="s">
        <v>11</v>
      </c>
      <c r="R143" s="52"/>
      <c r="S143" s="52"/>
      <c r="T143" s="52"/>
      <c r="U143" s="52"/>
      <c r="V143" s="52" t="s">
        <v>10</v>
      </c>
      <c r="W143" s="52"/>
      <c r="X143" s="52"/>
      <c r="Y143" s="52"/>
      <c r="Z143" s="52"/>
      <c r="AA143" s="52"/>
      <c r="AB143" s="52"/>
      <c r="AC143" s="52"/>
      <c r="AD143" s="52"/>
      <c r="AE143" s="52"/>
      <c r="AF143" s="27" t="s">
        <v>223</v>
      </c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53"/>
      <c r="AU143" s="27" t="s">
        <v>224</v>
      </c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53"/>
      <c r="BJ143" s="27" t="s">
        <v>225</v>
      </c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53"/>
    </row>
    <row r="144" spans="1:79" ht="32.25" customHeight="1" x14ac:dyDescent="0.2">
      <c r="A144" s="83"/>
      <c r="B144" s="84"/>
      <c r="C144" s="84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 t="s">
        <v>7</v>
      </c>
      <c r="AG144" s="52"/>
      <c r="AH144" s="52"/>
      <c r="AI144" s="52"/>
      <c r="AJ144" s="52"/>
      <c r="AK144" s="52" t="s">
        <v>6</v>
      </c>
      <c r="AL144" s="52"/>
      <c r="AM144" s="52"/>
      <c r="AN144" s="52"/>
      <c r="AO144" s="52"/>
      <c r="AP144" s="52" t="s">
        <v>162</v>
      </c>
      <c r="AQ144" s="52"/>
      <c r="AR144" s="52"/>
      <c r="AS144" s="52"/>
      <c r="AT144" s="52"/>
      <c r="AU144" s="52" t="s">
        <v>7</v>
      </c>
      <c r="AV144" s="52"/>
      <c r="AW144" s="52"/>
      <c r="AX144" s="52"/>
      <c r="AY144" s="52"/>
      <c r="AZ144" s="52" t="s">
        <v>6</v>
      </c>
      <c r="BA144" s="52"/>
      <c r="BB144" s="52"/>
      <c r="BC144" s="52"/>
      <c r="BD144" s="52"/>
      <c r="BE144" s="52" t="s">
        <v>115</v>
      </c>
      <c r="BF144" s="52"/>
      <c r="BG144" s="52"/>
      <c r="BH144" s="52"/>
      <c r="BI144" s="52"/>
      <c r="BJ144" s="52" t="s">
        <v>7</v>
      </c>
      <c r="BK144" s="52"/>
      <c r="BL144" s="52"/>
      <c r="BM144" s="52"/>
      <c r="BN144" s="52"/>
      <c r="BO144" s="52" t="s">
        <v>6</v>
      </c>
      <c r="BP144" s="52"/>
      <c r="BQ144" s="52"/>
      <c r="BR144" s="52"/>
      <c r="BS144" s="52"/>
      <c r="BT144" s="52" t="s">
        <v>122</v>
      </c>
      <c r="BU144" s="52"/>
      <c r="BV144" s="52"/>
      <c r="BW144" s="52"/>
      <c r="BX144" s="52"/>
    </row>
    <row r="145" spans="1:79" ht="15" customHeight="1" x14ac:dyDescent="0.2">
      <c r="A145" s="27">
        <v>1</v>
      </c>
      <c r="B145" s="28"/>
      <c r="C145" s="28"/>
      <c r="D145" s="52">
        <v>2</v>
      </c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>
        <v>3</v>
      </c>
      <c r="R145" s="52"/>
      <c r="S145" s="52"/>
      <c r="T145" s="52"/>
      <c r="U145" s="52"/>
      <c r="V145" s="52">
        <v>4</v>
      </c>
      <c r="W145" s="52"/>
      <c r="X145" s="52"/>
      <c r="Y145" s="52"/>
      <c r="Z145" s="52"/>
      <c r="AA145" s="52"/>
      <c r="AB145" s="52"/>
      <c r="AC145" s="52"/>
      <c r="AD145" s="52"/>
      <c r="AE145" s="52"/>
      <c r="AF145" s="52">
        <v>5</v>
      </c>
      <c r="AG145" s="52"/>
      <c r="AH145" s="52"/>
      <c r="AI145" s="52"/>
      <c r="AJ145" s="52"/>
      <c r="AK145" s="52">
        <v>6</v>
      </c>
      <c r="AL145" s="52"/>
      <c r="AM145" s="52"/>
      <c r="AN145" s="52"/>
      <c r="AO145" s="52"/>
      <c r="AP145" s="52">
        <v>7</v>
      </c>
      <c r="AQ145" s="52"/>
      <c r="AR145" s="52"/>
      <c r="AS145" s="52"/>
      <c r="AT145" s="52"/>
      <c r="AU145" s="52">
        <v>8</v>
      </c>
      <c r="AV145" s="52"/>
      <c r="AW145" s="52"/>
      <c r="AX145" s="52"/>
      <c r="AY145" s="52"/>
      <c r="AZ145" s="52">
        <v>9</v>
      </c>
      <c r="BA145" s="52"/>
      <c r="BB145" s="52"/>
      <c r="BC145" s="52"/>
      <c r="BD145" s="52"/>
      <c r="BE145" s="52">
        <v>10</v>
      </c>
      <c r="BF145" s="52"/>
      <c r="BG145" s="52"/>
      <c r="BH145" s="52"/>
      <c r="BI145" s="52"/>
      <c r="BJ145" s="52">
        <v>11</v>
      </c>
      <c r="BK145" s="52"/>
      <c r="BL145" s="52"/>
      <c r="BM145" s="52"/>
      <c r="BN145" s="52"/>
      <c r="BO145" s="52">
        <v>12</v>
      </c>
      <c r="BP145" s="52"/>
      <c r="BQ145" s="52"/>
      <c r="BR145" s="52"/>
      <c r="BS145" s="52"/>
      <c r="BT145" s="52">
        <v>13</v>
      </c>
      <c r="BU145" s="52"/>
      <c r="BV145" s="52"/>
      <c r="BW145" s="52"/>
      <c r="BX145" s="52"/>
    </row>
    <row r="146" spans="1:79" ht="10.5" hidden="1" customHeight="1" x14ac:dyDescent="0.2">
      <c r="A146" s="29" t="s">
        <v>198</v>
      </c>
      <c r="B146" s="30"/>
      <c r="C146" s="30"/>
      <c r="D146" s="52" t="s">
        <v>81</v>
      </c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 t="s">
        <v>94</v>
      </c>
      <c r="R146" s="52"/>
      <c r="S146" s="52"/>
      <c r="T146" s="52"/>
      <c r="U146" s="52"/>
      <c r="V146" s="52" t="s">
        <v>95</v>
      </c>
      <c r="W146" s="52"/>
      <c r="X146" s="52"/>
      <c r="Y146" s="52"/>
      <c r="Z146" s="52"/>
      <c r="AA146" s="52"/>
      <c r="AB146" s="52"/>
      <c r="AC146" s="52"/>
      <c r="AD146" s="52"/>
      <c r="AE146" s="52"/>
      <c r="AF146" s="49" t="s">
        <v>143</v>
      </c>
      <c r="AG146" s="49"/>
      <c r="AH146" s="49"/>
      <c r="AI146" s="49"/>
      <c r="AJ146" s="49"/>
      <c r="AK146" s="42" t="s">
        <v>144</v>
      </c>
      <c r="AL146" s="42"/>
      <c r="AM146" s="42"/>
      <c r="AN146" s="42"/>
      <c r="AO146" s="42"/>
      <c r="AP146" s="90" t="s">
        <v>161</v>
      </c>
      <c r="AQ146" s="90"/>
      <c r="AR146" s="90"/>
      <c r="AS146" s="90"/>
      <c r="AT146" s="90"/>
      <c r="AU146" s="49" t="s">
        <v>145</v>
      </c>
      <c r="AV146" s="49"/>
      <c r="AW146" s="49"/>
      <c r="AX146" s="49"/>
      <c r="AY146" s="49"/>
      <c r="AZ146" s="42" t="s">
        <v>146</v>
      </c>
      <c r="BA146" s="42"/>
      <c r="BB146" s="42"/>
      <c r="BC146" s="42"/>
      <c r="BD146" s="42"/>
      <c r="BE146" s="90" t="s">
        <v>161</v>
      </c>
      <c r="BF146" s="90"/>
      <c r="BG146" s="90"/>
      <c r="BH146" s="90"/>
      <c r="BI146" s="90"/>
      <c r="BJ146" s="49" t="s">
        <v>137</v>
      </c>
      <c r="BK146" s="49"/>
      <c r="BL146" s="49"/>
      <c r="BM146" s="49"/>
      <c r="BN146" s="49"/>
      <c r="BO146" s="42" t="s">
        <v>138</v>
      </c>
      <c r="BP146" s="42"/>
      <c r="BQ146" s="42"/>
      <c r="BR146" s="42"/>
      <c r="BS146" s="42"/>
      <c r="BT146" s="90" t="s">
        <v>161</v>
      </c>
      <c r="BU146" s="90"/>
      <c r="BV146" s="90"/>
      <c r="BW146" s="90"/>
      <c r="BX146" s="90"/>
      <c r="CA146" t="s">
        <v>47</v>
      </c>
    </row>
    <row r="147" spans="1:79" s="10" customFormat="1" ht="15" customHeight="1" x14ac:dyDescent="0.2">
      <c r="A147" s="104">
        <v>0</v>
      </c>
      <c r="B147" s="105"/>
      <c r="C147" s="105"/>
      <c r="D147" s="110" t="s">
        <v>251</v>
      </c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8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>
        <f t="shared" ref="AP147:AP158" si="10">IF(ISNUMBER(AF147),AF147,0)+IF(ISNUMBER(AK147),AK147,0)</f>
        <v>0</v>
      </c>
      <c r="AQ147" s="112"/>
      <c r="AR147" s="112"/>
      <c r="AS147" s="112"/>
      <c r="AT147" s="112"/>
      <c r="AU147" s="112"/>
      <c r="AV147" s="112"/>
      <c r="AW147" s="112"/>
      <c r="AX147" s="112"/>
      <c r="AY147" s="112"/>
      <c r="AZ147" s="112"/>
      <c r="BA147" s="112"/>
      <c r="BB147" s="112"/>
      <c r="BC147" s="112"/>
      <c r="BD147" s="112"/>
      <c r="BE147" s="112">
        <f t="shared" ref="BE147:BE158" si="11">IF(ISNUMBER(AU147),AU147,0)+IF(ISNUMBER(AZ147),AZ147,0)</f>
        <v>0</v>
      </c>
      <c r="BF147" s="112"/>
      <c r="BG147" s="112"/>
      <c r="BH147" s="112"/>
      <c r="BI147" s="112"/>
      <c r="BJ147" s="112"/>
      <c r="BK147" s="112"/>
      <c r="BL147" s="112"/>
      <c r="BM147" s="112"/>
      <c r="BN147" s="112"/>
      <c r="BO147" s="112"/>
      <c r="BP147" s="112"/>
      <c r="BQ147" s="112"/>
      <c r="BR147" s="112"/>
      <c r="BS147" s="112"/>
      <c r="BT147" s="112">
        <f t="shared" ref="BT147:BT158" si="12">IF(ISNUMBER(BJ147),BJ147,0)+IF(ISNUMBER(BO147),BO147,0)</f>
        <v>0</v>
      </c>
      <c r="BU147" s="112"/>
      <c r="BV147" s="112"/>
      <c r="BW147" s="112"/>
      <c r="BX147" s="112"/>
      <c r="CA147" s="10" t="s">
        <v>48</v>
      </c>
    </row>
    <row r="148" spans="1:79" s="24" customFormat="1" ht="28.5" customHeight="1" x14ac:dyDescent="0.2">
      <c r="A148" s="91">
        <v>0</v>
      </c>
      <c r="B148" s="92"/>
      <c r="C148" s="92"/>
      <c r="D148" s="131" t="s">
        <v>252</v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3"/>
      <c r="Q148" s="52" t="s">
        <v>253</v>
      </c>
      <c r="R148" s="52"/>
      <c r="S148" s="52"/>
      <c r="T148" s="52"/>
      <c r="U148" s="52"/>
      <c r="V148" s="131" t="s">
        <v>254</v>
      </c>
      <c r="W148" s="32"/>
      <c r="X148" s="32"/>
      <c r="Y148" s="32"/>
      <c r="Z148" s="32"/>
      <c r="AA148" s="32"/>
      <c r="AB148" s="32"/>
      <c r="AC148" s="32"/>
      <c r="AD148" s="32"/>
      <c r="AE148" s="33"/>
      <c r="AF148" s="113">
        <v>4</v>
      </c>
      <c r="AG148" s="113"/>
      <c r="AH148" s="113"/>
      <c r="AI148" s="113"/>
      <c r="AJ148" s="113"/>
      <c r="AK148" s="113">
        <v>0</v>
      </c>
      <c r="AL148" s="113"/>
      <c r="AM148" s="113"/>
      <c r="AN148" s="113"/>
      <c r="AO148" s="113"/>
      <c r="AP148" s="113">
        <f t="shared" si="10"/>
        <v>4</v>
      </c>
      <c r="AQ148" s="113"/>
      <c r="AR148" s="113"/>
      <c r="AS148" s="113"/>
      <c r="AT148" s="113"/>
      <c r="AU148" s="113">
        <v>4</v>
      </c>
      <c r="AV148" s="113"/>
      <c r="AW148" s="113"/>
      <c r="AX148" s="113"/>
      <c r="AY148" s="113"/>
      <c r="AZ148" s="113">
        <v>0</v>
      </c>
      <c r="BA148" s="113"/>
      <c r="BB148" s="113"/>
      <c r="BC148" s="113"/>
      <c r="BD148" s="113"/>
      <c r="BE148" s="113">
        <f t="shared" si="11"/>
        <v>4</v>
      </c>
      <c r="BF148" s="113"/>
      <c r="BG148" s="113"/>
      <c r="BH148" s="113"/>
      <c r="BI148" s="113"/>
      <c r="BJ148" s="113">
        <v>4</v>
      </c>
      <c r="BK148" s="113"/>
      <c r="BL148" s="113"/>
      <c r="BM148" s="113"/>
      <c r="BN148" s="113"/>
      <c r="BO148" s="113">
        <v>0</v>
      </c>
      <c r="BP148" s="113"/>
      <c r="BQ148" s="113"/>
      <c r="BR148" s="113"/>
      <c r="BS148" s="113"/>
      <c r="BT148" s="113">
        <f t="shared" si="12"/>
        <v>4</v>
      </c>
      <c r="BU148" s="113"/>
      <c r="BV148" s="113"/>
      <c r="BW148" s="113"/>
      <c r="BX148" s="113"/>
    </row>
    <row r="149" spans="1:79" s="24" customFormat="1" ht="15" customHeight="1" x14ac:dyDescent="0.2">
      <c r="A149" s="91">
        <v>0</v>
      </c>
      <c r="B149" s="92"/>
      <c r="C149" s="92"/>
      <c r="D149" s="131" t="s">
        <v>255</v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3"/>
      <c r="Q149" s="52" t="s">
        <v>253</v>
      </c>
      <c r="R149" s="52"/>
      <c r="S149" s="52"/>
      <c r="T149" s="52"/>
      <c r="U149" s="52"/>
      <c r="V149" s="131" t="s">
        <v>256</v>
      </c>
      <c r="W149" s="32"/>
      <c r="X149" s="32"/>
      <c r="Y149" s="32"/>
      <c r="Z149" s="32"/>
      <c r="AA149" s="32"/>
      <c r="AB149" s="32"/>
      <c r="AC149" s="32"/>
      <c r="AD149" s="32"/>
      <c r="AE149" s="33"/>
      <c r="AF149" s="113">
        <v>40</v>
      </c>
      <c r="AG149" s="113"/>
      <c r="AH149" s="113"/>
      <c r="AI149" s="113"/>
      <c r="AJ149" s="113"/>
      <c r="AK149" s="113">
        <v>0</v>
      </c>
      <c r="AL149" s="113"/>
      <c r="AM149" s="113"/>
      <c r="AN149" s="113"/>
      <c r="AO149" s="113"/>
      <c r="AP149" s="113">
        <f t="shared" si="10"/>
        <v>40</v>
      </c>
      <c r="AQ149" s="113"/>
      <c r="AR149" s="113"/>
      <c r="AS149" s="113"/>
      <c r="AT149" s="113"/>
      <c r="AU149" s="113">
        <v>40</v>
      </c>
      <c r="AV149" s="113"/>
      <c r="AW149" s="113"/>
      <c r="AX149" s="113"/>
      <c r="AY149" s="113"/>
      <c r="AZ149" s="113">
        <v>0</v>
      </c>
      <c r="BA149" s="113"/>
      <c r="BB149" s="113"/>
      <c r="BC149" s="113"/>
      <c r="BD149" s="113"/>
      <c r="BE149" s="113">
        <f t="shared" si="11"/>
        <v>40</v>
      </c>
      <c r="BF149" s="113"/>
      <c r="BG149" s="113"/>
      <c r="BH149" s="113"/>
      <c r="BI149" s="113"/>
      <c r="BJ149" s="113">
        <v>38</v>
      </c>
      <c r="BK149" s="113"/>
      <c r="BL149" s="113"/>
      <c r="BM149" s="113"/>
      <c r="BN149" s="113"/>
      <c r="BO149" s="113">
        <v>0</v>
      </c>
      <c r="BP149" s="113"/>
      <c r="BQ149" s="113"/>
      <c r="BR149" s="113"/>
      <c r="BS149" s="113"/>
      <c r="BT149" s="113">
        <f t="shared" si="12"/>
        <v>38</v>
      </c>
      <c r="BU149" s="113"/>
      <c r="BV149" s="113"/>
      <c r="BW149" s="113"/>
      <c r="BX149" s="113"/>
    </row>
    <row r="150" spans="1:79" s="24" customFormat="1" ht="45" customHeight="1" x14ac:dyDescent="0.2">
      <c r="A150" s="91">
        <v>0</v>
      </c>
      <c r="B150" s="92"/>
      <c r="C150" s="92"/>
      <c r="D150" s="131" t="s">
        <v>257</v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3"/>
      <c r="Q150" s="52" t="s">
        <v>253</v>
      </c>
      <c r="R150" s="52"/>
      <c r="S150" s="52"/>
      <c r="T150" s="52"/>
      <c r="U150" s="52"/>
      <c r="V150" s="131" t="s">
        <v>258</v>
      </c>
      <c r="W150" s="32"/>
      <c r="X150" s="32"/>
      <c r="Y150" s="32"/>
      <c r="Z150" s="32"/>
      <c r="AA150" s="32"/>
      <c r="AB150" s="32"/>
      <c r="AC150" s="32"/>
      <c r="AD150" s="32"/>
      <c r="AE150" s="33"/>
      <c r="AF150" s="113">
        <v>83.25</v>
      </c>
      <c r="AG150" s="113"/>
      <c r="AH150" s="113"/>
      <c r="AI150" s="113"/>
      <c r="AJ150" s="113"/>
      <c r="AK150" s="113">
        <v>0</v>
      </c>
      <c r="AL150" s="113"/>
      <c r="AM150" s="113"/>
      <c r="AN150" s="113"/>
      <c r="AO150" s="113"/>
      <c r="AP150" s="113">
        <f t="shared" si="10"/>
        <v>83.25</v>
      </c>
      <c r="AQ150" s="113"/>
      <c r="AR150" s="113"/>
      <c r="AS150" s="113"/>
      <c r="AT150" s="113"/>
      <c r="AU150" s="113">
        <v>85.38</v>
      </c>
      <c r="AV150" s="113"/>
      <c r="AW150" s="113"/>
      <c r="AX150" s="113"/>
      <c r="AY150" s="113"/>
      <c r="AZ150" s="113">
        <v>0</v>
      </c>
      <c r="BA150" s="113"/>
      <c r="BB150" s="113"/>
      <c r="BC150" s="113"/>
      <c r="BD150" s="113"/>
      <c r="BE150" s="113">
        <f t="shared" si="11"/>
        <v>85.38</v>
      </c>
      <c r="BF150" s="113"/>
      <c r="BG150" s="113"/>
      <c r="BH150" s="113"/>
      <c r="BI150" s="113"/>
      <c r="BJ150" s="113">
        <v>89.48</v>
      </c>
      <c r="BK150" s="113"/>
      <c r="BL150" s="113"/>
      <c r="BM150" s="113"/>
      <c r="BN150" s="113"/>
      <c r="BO150" s="113">
        <v>0</v>
      </c>
      <c r="BP150" s="113"/>
      <c r="BQ150" s="113"/>
      <c r="BR150" s="113"/>
      <c r="BS150" s="113"/>
      <c r="BT150" s="113">
        <f t="shared" si="12"/>
        <v>89.48</v>
      </c>
      <c r="BU150" s="113"/>
      <c r="BV150" s="113"/>
      <c r="BW150" s="113"/>
      <c r="BX150" s="113"/>
    </row>
    <row r="151" spans="1:79" s="24" customFormat="1" ht="45" customHeight="1" x14ac:dyDescent="0.2">
      <c r="A151" s="91">
        <v>0</v>
      </c>
      <c r="B151" s="92"/>
      <c r="C151" s="92"/>
      <c r="D151" s="131" t="s">
        <v>259</v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3"/>
      <c r="Q151" s="52" t="s">
        <v>253</v>
      </c>
      <c r="R151" s="52"/>
      <c r="S151" s="52"/>
      <c r="T151" s="52"/>
      <c r="U151" s="52"/>
      <c r="V151" s="131" t="s">
        <v>258</v>
      </c>
      <c r="W151" s="32"/>
      <c r="X151" s="32"/>
      <c r="Y151" s="32"/>
      <c r="Z151" s="32"/>
      <c r="AA151" s="32"/>
      <c r="AB151" s="32"/>
      <c r="AC151" s="32"/>
      <c r="AD151" s="32"/>
      <c r="AE151" s="33"/>
      <c r="AF151" s="113">
        <v>5.25</v>
      </c>
      <c r="AG151" s="113"/>
      <c r="AH151" s="113"/>
      <c r="AI151" s="113"/>
      <c r="AJ151" s="113"/>
      <c r="AK151" s="113">
        <v>0</v>
      </c>
      <c r="AL151" s="113"/>
      <c r="AM151" s="113"/>
      <c r="AN151" s="113"/>
      <c r="AO151" s="113"/>
      <c r="AP151" s="113">
        <f t="shared" si="10"/>
        <v>5.25</v>
      </c>
      <c r="AQ151" s="113"/>
      <c r="AR151" s="113"/>
      <c r="AS151" s="113"/>
      <c r="AT151" s="113"/>
      <c r="AU151" s="113">
        <v>6.25</v>
      </c>
      <c r="AV151" s="113"/>
      <c r="AW151" s="113"/>
      <c r="AX151" s="113"/>
      <c r="AY151" s="113"/>
      <c r="AZ151" s="113">
        <v>0</v>
      </c>
      <c r="BA151" s="113"/>
      <c r="BB151" s="113"/>
      <c r="BC151" s="113"/>
      <c r="BD151" s="113"/>
      <c r="BE151" s="113">
        <f t="shared" si="11"/>
        <v>6.25</v>
      </c>
      <c r="BF151" s="113"/>
      <c r="BG151" s="113"/>
      <c r="BH151" s="113"/>
      <c r="BI151" s="113"/>
      <c r="BJ151" s="113">
        <v>6.75</v>
      </c>
      <c r="BK151" s="113"/>
      <c r="BL151" s="113"/>
      <c r="BM151" s="113"/>
      <c r="BN151" s="113"/>
      <c r="BO151" s="113">
        <v>0</v>
      </c>
      <c r="BP151" s="113"/>
      <c r="BQ151" s="113"/>
      <c r="BR151" s="113"/>
      <c r="BS151" s="113"/>
      <c r="BT151" s="113">
        <f t="shared" si="12"/>
        <v>6.75</v>
      </c>
      <c r="BU151" s="113"/>
      <c r="BV151" s="113"/>
      <c r="BW151" s="113"/>
      <c r="BX151" s="113"/>
    </row>
    <row r="152" spans="1:79" s="24" customFormat="1" ht="45" customHeight="1" x14ac:dyDescent="0.2">
      <c r="A152" s="91">
        <v>0</v>
      </c>
      <c r="B152" s="92"/>
      <c r="C152" s="92"/>
      <c r="D152" s="131" t="s">
        <v>260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3"/>
      <c r="Q152" s="52" t="s">
        <v>253</v>
      </c>
      <c r="R152" s="52"/>
      <c r="S152" s="52"/>
      <c r="T152" s="52"/>
      <c r="U152" s="52"/>
      <c r="V152" s="131" t="s">
        <v>258</v>
      </c>
      <c r="W152" s="32"/>
      <c r="X152" s="32"/>
      <c r="Y152" s="32"/>
      <c r="Z152" s="32"/>
      <c r="AA152" s="32"/>
      <c r="AB152" s="32"/>
      <c r="AC152" s="32"/>
      <c r="AD152" s="32"/>
      <c r="AE152" s="33"/>
      <c r="AF152" s="113">
        <v>42.25</v>
      </c>
      <c r="AG152" s="113"/>
      <c r="AH152" s="113"/>
      <c r="AI152" s="113"/>
      <c r="AJ152" s="113"/>
      <c r="AK152" s="113">
        <v>0</v>
      </c>
      <c r="AL152" s="113"/>
      <c r="AM152" s="113"/>
      <c r="AN152" s="113"/>
      <c r="AO152" s="113"/>
      <c r="AP152" s="113">
        <f t="shared" si="10"/>
        <v>42.25</v>
      </c>
      <c r="AQ152" s="113"/>
      <c r="AR152" s="113"/>
      <c r="AS152" s="113"/>
      <c r="AT152" s="113"/>
      <c r="AU152" s="113">
        <v>47.25</v>
      </c>
      <c r="AV152" s="113"/>
      <c r="AW152" s="113"/>
      <c r="AX152" s="113"/>
      <c r="AY152" s="113"/>
      <c r="AZ152" s="113">
        <v>0</v>
      </c>
      <c r="BA152" s="113"/>
      <c r="BB152" s="113"/>
      <c r="BC152" s="113"/>
      <c r="BD152" s="113"/>
      <c r="BE152" s="113">
        <f t="shared" si="11"/>
        <v>47.25</v>
      </c>
      <c r="BF152" s="113"/>
      <c r="BG152" s="113"/>
      <c r="BH152" s="113"/>
      <c r="BI152" s="113"/>
      <c r="BJ152" s="113">
        <v>42.75</v>
      </c>
      <c r="BK152" s="113"/>
      <c r="BL152" s="113"/>
      <c r="BM152" s="113"/>
      <c r="BN152" s="113"/>
      <c r="BO152" s="113">
        <v>0</v>
      </c>
      <c r="BP152" s="113"/>
      <c r="BQ152" s="113"/>
      <c r="BR152" s="113"/>
      <c r="BS152" s="113"/>
      <c r="BT152" s="113">
        <f t="shared" si="12"/>
        <v>42.75</v>
      </c>
      <c r="BU152" s="113"/>
      <c r="BV152" s="113"/>
      <c r="BW152" s="113"/>
      <c r="BX152" s="113"/>
    </row>
    <row r="153" spans="1:79" s="24" customFormat="1" ht="45" customHeight="1" x14ac:dyDescent="0.2">
      <c r="A153" s="91">
        <v>0</v>
      </c>
      <c r="B153" s="92"/>
      <c r="C153" s="92"/>
      <c r="D153" s="131" t="s">
        <v>261</v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3"/>
      <c r="Q153" s="52" t="s">
        <v>253</v>
      </c>
      <c r="R153" s="52"/>
      <c r="S153" s="52"/>
      <c r="T153" s="52"/>
      <c r="U153" s="52"/>
      <c r="V153" s="131" t="s">
        <v>258</v>
      </c>
      <c r="W153" s="32"/>
      <c r="X153" s="32"/>
      <c r="Y153" s="32"/>
      <c r="Z153" s="32"/>
      <c r="AA153" s="32"/>
      <c r="AB153" s="32"/>
      <c r="AC153" s="32"/>
      <c r="AD153" s="32"/>
      <c r="AE153" s="33"/>
      <c r="AF153" s="113">
        <v>130.75</v>
      </c>
      <c r="AG153" s="113"/>
      <c r="AH153" s="113"/>
      <c r="AI153" s="113"/>
      <c r="AJ153" s="113"/>
      <c r="AK153" s="113">
        <v>0</v>
      </c>
      <c r="AL153" s="113"/>
      <c r="AM153" s="113"/>
      <c r="AN153" s="113"/>
      <c r="AO153" s="113"/>
      <c r="AP153" s="113">
        <f t="shared" si="10"/>
        <v>130.75</v>
      </c>
      <c r="AQ153" s="113"/>
      <c r="AR153" s="113"/>
      <c r="AS153" s="113"/>
      <c r="AT153" s="113"/>
      <c r="AU153" s="113">
        <v>138.88</v>
      </c>
      <c r="AV153" s="113"/>
      <c r="AW153" s="113"/>
      <c r="AX153" s="113"/>
      <c r="AY153" s="113"/>
      <c r="AZ153" s="113">
        <v>0</v>
      </c>
      <c r="BA153" s="113"/>
      <c r="BB153" s="113"/>
      <c r="BC153" s="113"/>
      <c r="BD153" s="113"/>
      <c r="BE153" s="113">
        <f t="shared" si="11"/>
        <v>138.88</v>
      </c>
      <c r="BF153" s="113"/>
      <c r="BG153" s="113"/>
      <c r="BH153" s="113"/>
      <c r="BI153" s="113"/>
      <c r="BJ153" s="113">
        <v>138.97999999999999</v>
      </c>
      <c r="BK153" s="113"/>
      <c r="BL153" s="113"/>
      <c r="BM153" s="113"/>
      <c r="BN153" s="113"/>
      <c r="BO153" s="113">
        <v>0</v>
      </c>
      <c r="BP153" s="113"/>
      <c r="BQ153" s="113"/>
      <c r="BR153" s="113"/>
      <c r="BS153" s="113"/>
      <c r="BT153" s="113">
        <f t="shared" si="12"/>
        <v>138.97999999999999</v>
      </c>
      <c r="BU153" s="113"/>
      <c r="BV153" s="113"/>
      <c r="BW153" s="113"/>
      <c r="BX153" s="113"/>
    </row>
    <row r="154" spans="1:79" s="24" customFormat="1" ht="45" customHeight="1" x14ac:dyDescent="0.2">
      <c r="A154" s="91">
        <v>0</v>
      </c>
      <c r="B154" s="92"/>
      <c r="C154" s="92"/>
      <c r="D154" s="131" t="s">
        <v>262</v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3"/>
      <c r="Q154" s="52" t="s">
        <v>253</v>
      </c>
      <c r="R154" s="52"/>
      <c r="S154" s="52"/>
      <c r="T154" s="52"/>
      <c r="U154" s="52"/>
      <c r="V154" s="131" t="s">
        <v>258</v>
      </c>
      <c r="W154" s="32"/>
      <c r="X154" s="32"/>
      <c r="Y154" s="32"/>
      <c r="Z154" s="32"/>
      <c r="AA154" s="32"/>
      <c r="AB154" s="32"/>
      <c r="AC154" s="32"/>
      <c r="AD154" s="32"/>
      <c r="AE154" s="33"/>
      <c r="AF154" s="113">
        <v>10.5</v>
      </c>
      <c r="AG154" s="113"/>
      <c r="AH154" s="113"/>
      <c r="AI154" s="113"/>
      <c r="AJ154" s="113"/>
      <c r="AK154" s="113">
        <v>0</v>
      </c>
      <c r="AL154" s="113"/>
      <c r="AM154" s="113"/>
      <c r="AN154" s="113"/>
      <c r="AO154" s="113"/>
      <c r="AP154" s="113">
        <f t="shared" si="10"/>
        <v>10.5</v>
      </c>
      <c r="AQ154" s="113"/>
      <c r="AR154" s="113"/>
      <c r="AS154" s="113"/>
      <c r="AT154" s="113"/>
      <c r="AU154" s="113">
        <v>10.25</v>
      </c>
      <c r="AV154" s="113"/>
      <c r="AW154" s="113"/>
      <c r="AX154" s="113"/>
      <c r="AY154" s="113"/>
      <c r="AZ154" s="113">
        <v>0</v>
      </c>
      <c r="BA154" s="113"/>
      <c r="BB154" s="113"/>
      <c r="BC154" s="113"/>
      <c r="BD154" s="113"/>
      <c r="BE154" s="113">
        <f t="shared" si="11"/>
        <v>10.25</v>
      </c>
      <c r="BF154" s="113"/>
      <c r="BG154" s="113"/>
      <c r="BH154" s="113"/>
      <c r="BI154" s="113"/>
      <c r="BJ154" s="113">
        <v>11.25</v>
      </c>
      <c r="BK154" s="113"/>
      <c r="BL154" s="113"/>
      <c r="BM154" s="113"/>
      <c r="BN154" s="113"/>
      <c r="BO154" s="113">
        <v>0</v>
      </c>
      <c r="BP154" s="113"/>
      <c r="BQ154" s="113"/>
      <c r="BR154" s="113"/>
      <c r="BS154" s="113"/>
      <c r="BT154" s="113">
        <f t="shared" si="12"/>
        <v>11.25</v>
      </c>
      <c r="BU154" s="113"/>
      <c r="BV154" s="113"/>
      <c r="BW154" s="113"/>
      <c r="BX154" s="113"/>
    </row>
    <row r="155" spans="1:79" s="10" customFormat="1" ht="15" customHeight="1" x14ac:dyDescent="0.2">
      <c r="A155" s="104">
        <v>0</v>
      </c>
      <c r="B155" s="105"/>
      <c r="C155" s="105"/>
      <c r="D155" s="110" t="s">
        <v>263</v>
      </c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8"/>
      <c r="Q155" s="111"/>
      <c r="R155" s="111"/>
      <c r="S155" s="111"/>
      <c r="T155" s="111"/>
      <c r="U155" s="111"/>
      <c r="V155" s="110"/>
      <c r="W155" s="67"/>
      <c r="X155" s="67"/>
      <c r="Y155" s="67"/>
      <c r="Z155" s="67"/>
      <c r="AA155" s="67"/>
      <c r="AB155" s="67"/>
      <c r="AC155" s="67"/>
      <c r="AD155" s="67"/>
      <c r="AE155" s="68"/>
      <c r="AF155" s="112"/>
      <c r="AG155" s="112"/>
      <c r="AH155" s="112"/>
      <c r="AI155" s="112"/>
      <c r="AJ155" s="112"/>
      <c r="AK155" s="112"/>
      <c r="AL155" s="112"/>
      <c r="AM155" s="112"/>
      <c r="AN155" s="112"/>
      <c r="AO155" s="112"/>
      <c r="AP155" s="112">
        <f t="shared" si="10"/>
        <v>0</v>
      </c>
      <c r="AQ155" s="112"/>
      <c r="AR155" s="112"/>
      <c r="AS155" s="112"/>
      <c r="AT155" s="112"/>
      <c r="AU155" s="112"/>
      <c r="AV155" s="112"/>
      <c r="AW155" s="112"/>
      <c r="AX155" s="112"/>
      <c r="AY155" s="112"/>
      <c r="AZ155" s="112"/>
      <c r="BA155" s="112"/>
      <c r="BB155" s="112"/>
      <c r="BC155" s="112"/>
      <c r="BD155" s="112"/>
      <c r="BE155" s="112">
        <f t="shared" si="11"/>
        <v>0</v>
      </c>
      <c r="BF155" s="112"/>
      <c r="BG155" s="112"/>
      <c r="BH155" s="112"/>
      <c r="BI155" s="112"/>
      <c r="BJ155" s="112"/>
      <c r="BK155" s="112"/>
      <c r="BL155" s="112"/>
      <c r="BM155" s="112"/>
      <c r="BN155" s="112"/>
      <c r="BO155" s="112"/>
      <c r="BP155" s="112"/>
      <c r="BQ155" s="112"/>
      <c r="BR155" s="112"/>
      <c r="BS155" s="112"/>
      <c r="BT155" s="112">
        <f t="shared" si="12"/>
        <v>0</v>
      </c>
      <c r="BU155" s="112"/>
      <c r="BV155" s="112"/>
      <c r="BW155" s="112"/>
      <c r="BX155" s="112"/>
    </row>
    <row r="156" spans="1:79" s="24" customFormat="1" ht="15" customHeight="1" x14ac:dyDescent="0.2">
      <c r="A156" s="91">
        <v>0</v>
      </c>
      <c r="B156" s="92"/>
      <c r="C156" s="92"/>
      <c r="D156" s="131" t="s">
        <v>264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3"/>
      <c r="Q156" s="52" t="s">
        <v>265</v>
      </c>
      <c r="R156" s="52"/>
      <c r="S156" s="52"/>
      <c r="T156" s="52"/>
      <c r="U156" s="52"/>
      <c r="V156" s="131" t="s">
        <v>266</v>
      </c>
      <c r="W156" s="32"/>
      <c r="X156" s="32"/>
      <c r="Y156" s="32"/>
      <c r="Z156" s="32"/>
      <c r="AA156" s="32"/>
      <c r="AB156" s="32"/>
      <c r="AC156" s="32"/>
      <c r="AD156" s="32"/>
      <c r="AE156" s="33"/>
      <c r="AF156" s="113">
        <v>175</v>
      </c>
      <c r="AG156" s="113"/>
      <c r="AH156" s="113"/>
      <c r="AI156" s="113"/>
      <c r="AJ156" s="113"/>
      <c r="AK156" s="113">
        <v>0</v>
      </c>
      <c r="AL156" s="113"/>
      <c r="AM156" s="113"/>
      <c r="AN156" s="113"/>
      <c r="AO156" s="113"/>
      <c r="AP156" s="113">
        <f t="shared" si="10"/>
        <v>175</v>
      </c>
      <c r="AQ156" s="113"/>
      <c r="AR156" s="113"/>
      <c r="AS156" s="113"/>
      <c r="AT156" s="113"/>
      <c r="AU156" s="113">
        <v>182</v>
      </c>
      <c r="AV156" s="113"/>
      <c r="AW156" s="113"/>
      <c r="AX156" s="113"/>
      <c r="AY156" s="113"/>
      <c r="AZ156" s="113">
        <v>0</v>
      </c>
      <c r="BA156" s="113"/>
      <c r="BB156" s="113"/>
      <c r="BC156" s="113"/>
      <c r="BD156" s="113"/>
      <c r="BE156" s="113">
        <f t="shared" si="11"/>
        <v>182</v>
      </c>
      <c r="BF156" s="113"/>
      <c r="BG156" s="113"/>
      <c r="BH156" s="113"/>
      <c r="BI156" s="113"/>
      <c r="BJ156" s="113">
        <v>182</v>
      </c>
      <c r="BK156" s="113"/>
      <c r="BL156" s="113"/>
      <c r="BM156" s="113"/>
      <c r="BN156" s="113"/>
      <c r="BO156" s="113">
        <v>0</v>
      </c>
      <c r="BP156" s="113"/>
      <c r="BQ156" s="113"/>
      <c r="BR156" s="113"/>
      <c r="BS156" s="113"/>
      <c r="BT156" s="113">
        <f t="shared" si="12"/>
        <v>182</v>
      </c>
      <c r="BU156" s="113"/>
      <c r="BV156" s="113"/>
      <c r="BW156" s="113"/>
      <c r="BX156" s="113"/>
    </row>
    <row r="157" spans="1:79" s="10" customFormat="1" ht="15" customHeight="1" x14ac:dyDescent="0.2">
      <c r="A157" s="104">
        <v>0</v>
      </c>
      <c r="B157" s="105"/>
      <c r="C157" s="105"/>
      <c r="D157" s="110" t="s">
        <v>267</v>
      </c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8"/>
      <c r="Q157" s="111"/>
      <c r="R157" s="111"/>
      <c r="S157" s="111"/>
      <c r="T157" s="111"/>
      <c r="U157" s="111"/>
      <c r="V157" s="110"/>
      <c r="W157" s="67"/>
      <c r="X157" s="67"/>
      <c r="Y157" s="67"/>
      <c r="Z157" s="67"/>
      <c r="AA157" s="67"/>
      <c r="AB157" s="67"/>
      <c r="AC157" s="67"/>
      <c r="AD157" s="67"/>
      <c r="AE157" s="68"/>
      <c r="AF157" s="112"/>
      <c r="AG157" s="112"/>
      <c r="AH157" s="112"/>
      <c r="AI157" s="112"/>
      <c r="AJ157" s="112"/>
      <c r="AK157" s="112"/>
      <c r="AL157" s="112"/>
      <c r="AM157" s="112"/>
      <c r="AN157" s="112"/>
      <c r="AO157" s="112"/>
      <c r="AP157" s="112">
        <f t="shared" si="10"/>
        <v>0</v>
      </c>
      <c r="AQ157" s="112"/>
      <c r="AR157" s="112"/>
      <c r="AS157" s="112"/>
      <c r="AT157" s="112"/>
      <c r="AU157" s="112"/>
      <c r="AV157" s="112"/>
      <c r="AW157" s="112"/>
      <c r="AX157" s="112"/>
      <c r="AY157" s="112"/>
      <c r="AZ157" s="112"/>
      <c r="BA157" s="112"/>
      <c r="BB157" s="112"/>
      <c r="BC157" s="112"/>
      <c r="BD157" s="112"/>
      <c r="BE157" s="112">
        <f t="shared" si="11"/>
        <v>0</v>
      </c>
      <c r="BF157" s="112"/>
      <c r="BG157" s="112"/>
      <c r="BH157" s="112"/>
      <c r="BI157" s="112"/>
      <c r="BJ157" s="112"/>
      <c r="BK157" s="112"/>
      <c r="BL157" s="112"/>
      <c r="BM157" s="112"/>
      <c r="BN157" s="112"/>
      <c r="BO157" s="112"/>
      <c r="BP157" s="112"/>
      <c r="BQ157" s="112"/>
      <c r="BR157" s="112"/>
      <c r="BS157" s="112"/>
      <c r="BT157" s="112">
        <f t="shared" si="12"/>
        <v>0</v>
      </c>
      <c r="BU157" s="112"/>
      <c r="BV157" s="112"/>
      <c r="BW157" s="112"/>
      <c r="BX157" s="112"/>
    </row>
    <row r="158" spans="1:79" s="24" customFormat="1" ht="15" customHeight="1" x14ac:dyDescent="0.2">
      <c r="A158" s="91">
        <v>0</v>
      </c>
      <c r="B158" s="92"/>
      <c r="C158" s="92"/>
      <c r="D158" s="131" t="s">
        <v>268</v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3"/>
      <c r="Q158" s="52" t="s">
        <v>265</v>
      </c>
      <c r="R158" s="52"/>
      <c r="S158" s="52"/>
      <c r="T158" s="52"/>
      <c r="U158" s="52"/>
      <c r="V158" s="131" t="s">
        <v>266</v>
      </c>
      <c r="W158" s="32"/>
      <c r="X158" s="32"/>
      <c r="Y158" s="32"/>
      <c r="Z158" s="32"/>
      <c r="AA158" s="32"/>
      <c r="AB158" s="32"/>
      <c r="AC158" s="32"/>
      <c r="AD158" s="32"/>
      <c r="AE158" s="33"/>
      <c r="AF158" s="113">
        <v>175</v>
      </c>
      <c r="AG158" s="113"/>
      <c r="AH158" s="113"/>
      <c r="AI158" s="113"/>
      <c r="AJ158" s="113"/>
      <c r="AK158" s="113">
        <v>0</v>
      </c>
      <c r="AL158" s="113"/>
      <c r="AM158" s="113"/>
      <c r="AN158" s="113"/>
      <c r="AO158" s="113"/>
      <c r="AP158" s="113">
        <f t="shared" si="10"/>
        <v>175</v>
      </c>
      <c r="AQ158" s="113"/>
      <c r="AR158" s="113"/>
      <c r="AS158" s="113"/>
      <c r="AT158" s="113"/>
      <c r="AU158" s="113">
        <v>182</v>
      </c>
      <c r="AV158" s="113"/>
      <c r="AW158" s="113"/>
      <c r="AX158" s="113"/>
      <c r="AY158" s="113"/>
      <c r="AZ158" s="113">
        <v>0</v>
      </c>
      <c r="BA158" s="113"/>
      <c r="BB158" s="113"/>
      <c r="BC158" s="113"/>
      <c r="BD158" s="113"/>
      <c r="BE158" s="113">
        <f t="shared" si="11"/>
        <v>182</v>
      </c>
      <c r="BF158" s="113"/>
      <c r="BG158" s="113"/>
      <c r="BH158" s="113"/>
      <c r="BI158" s="113"/>
      <c r="BJ158" s="113">
        <v>182</v>
      </c>
      <c r="BK158" s="113"/>
      <c r="BL158" s="113"/>
      <c r="BM158" s="113"/>
      <c r="BN158" s="113"/>
      <c r="BO158" s="113">
        <v>0</v>
      </c>
      <c r="BP158" s="113"/>
      <c r="BQ158" s="113"/>
      <c r="BR158" s="113"/>
      <c r="BS158" s="113"/>
      <c r="BT158" s="113">
        <f t="shared" si="12"/>
        <v>182</v>
      </c>
      <c r="BU158" s="113"/>
      <c r="BV158" s="113"/>
      <c r="BW158" s="113"/>
      <c r="BX158" s="113"/>
    </row>
    <row r="160" spans="1:79" ht="14.25" customHeight="1" x14ac:dyDescent="0.2">
      <c r="A160" s="76" t="s">
        <v>311</v>
      </c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</row>
    <row r="162" spans="1:79" ht="23.1" customHeight="1" x14ac:dyDescent="0.2">
      <c r="A162" s="80" t="s">
        <v>9</v>
      </c>
      <c r="B162" s="81"/>
      <c r="C162" s="81"/>
      <c r="D162" s="52" t="s">
        <v>12</v>
      </c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 t="s">
        <v>11</v>
      </c>
      <c r="R162" s="52"/>
      <c r="S162" s="52"/>
      <c r="T162" s="52"/>
      <c r="U162" s="52"/>
      <c r="V162" s="52" t="s">
        <v>10</v>
      </c>
      <c r="W162" s="52"/>
      <c r="X162" s="52"/>
      <c r="Y162" s="52"/>
      <c r="Z162" s="52"/>
      <c r="AA162" s="52"/>
      <c r="AB162" s="52"/>
      <c r="AC162" s="52"/>
      <c r="AD162" s="52"/>
      <c r="AE162" s="52"/>
      <c r="AF162" s="27" t="s">
        <v>226</v>
      </c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53"/>
      <c r="AU162" s="27" t="s">
        <v>229</v>
      </c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53"/>
    </row>
    <row r="163" spans="1:79" ht="28.5" customHeight="1" x14ac:dyDescent="0.2">
      <c r="A163" s="83"/>
      <c r="B163" s="84"/>
      <c r="C163" s="84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 t="s">
        <v>7</v>
      </c>
      <c r="AG163" s="52"/>
      <c r="AH163" s="52"/>
      <c r="AI163" s="52"/>
      <c r="AJ163" s="52"/>
      <c r="AK163" s="52" t="s">
        <v>6</v>
      </c>
      <c r="AL163" s="52"/>
      <c r="AM163" s="52"/>
      <c r="AN163" s="52"/>
      <c r="AO163" s="52"/>
      <c r="AP163" s="52" t="s">
        <v>162</v>
      </c>
      <c r="AQ163" s="52"/>
      <c r="AR163" s="52"/>
      <c r="AS163" s="52"/>
      <c r="AT163" s="52"/>
      <c r="AU163" s="52" t="s">
        <v>7</v>
      </c>
      <c r="AV163" s="52"/>
      <c r="AW163" s="52"/>
      <c r="AX163" s="52"/>
      <c r="AY163" s="52"/>
      <c r="AZ163" s="52" t="s">
        <v>6</v>
      </c>
      <c r="BA163" s="52"/>
      <c r="BB163" s="52"/>
      <c r="BC163" s="52"/>
      <c r="BD163" s="52"/>
      <c r="BE163" s="52" t="s">
        <v>115</v>
      </c>
      <c r="BF163" s="52"/>
      <c r="BG163" s="52"/>
      <c r="BH163" s="52"/>
      <c r="BI163" s="52"/>
    </row>
    <row r="164" spans="1:79" ht="15" customHeight="1" x14ac:dyDescent="0.2">
      <c r="A164" s="27">
        <v>1</v>
      </c>
      <c r="B164" s="28"/>
      <c r="C164" s="28"/>
      <c r="D164" s="52">
        <v>2</v>
      </c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>
        <v>3</v>
      </c>
      <c r="R164" s="52"/>
      <c r="S164" s="52"/>
      <c r="T164" s="52"/>
      <c r="U164" s="52"/>
      <c r="V164" s="52">
        <v>4</v>
      </c>
      <c r="W164" s="52"/>
      <c r="X164" s="52"/>
      <c r="Y164" s="52"/>
      <c r="Z164" s="52"/>
      <c r="AA164" s="52"/>
      <c r="AB164" s="52"/>
      <c r="AC164" s="52"/>
      <c r="AD164" s="52"/>
      <c r="AE164" s="52"/>
      <c r="AF164" s="52">
        <v>5</v>
      </c>
      <c r="AG164" s="52"/>
      <c r="AH164" s="52"/>
      <c r="AI164" s="52"/>
      <c r="AJ164" s="52"/>
      <c r="AK164" s="52">
        <v>6</v>
      </c>
      <c r="AL164" s="52"/>
      <c r="AM164" s="52"/>
      <c r="AN164" s="52"/>
      <c r="AO164" s="52"/>
      <c r="AP164" s="52">
        <v>7</v>
      </c>
      <c r="AQ164" s="52"/>
      <c r="AR164" s="52"/>
      <c r="AS164" s="52"/>
      <c r="AT164" s="52"/>
      <c r="AU164" s="52">
        <v>8</v>
      </c>
      <c r="AV164" s="52"/>
      <c r="AW164" s="52"/>
      <c r="AX164" s="52"/>
      <c r="AY164" s="52"/>
      <c r="AZ164" s="52">
        <v>9</v>
      </c>
      <c r="BA164" s="52"/>
      <c r="BB164" s="52"/>
      <c r="BC164" s="52"/>
      <c r="BD164" s="52"/>
      <c r="BE164" s="52">
        <v>10</v>
      </c>
      <c r="BF164" s="52"/>
      <c r="BG164" s="52"/>
      <c r="BH164" s="52"/>
      <c r="BI164" s="52"/>
    </row>
    <row r="165" spans="1:79" ht="15.75" hidden="1" customHeight="1" x14ac:dyDescent="0.2">
      <c r="A165" s="29" t="s">
        <v>198</v>
      </c>
      <c r="B165" s="30"/>
      <c r="C165" s="30"/>
      <c r="D165" s="52" t="s">
        <v>81</v>
      </c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 t="s">
        <v>94</v>
      </c>
      <c r="R165" s="52"/>
      <c r="S165" s="52"/>
      <c r="T165" s="52"/>
      <c r="U165" s="52"/>
      <c r="V165" s="52" t="s">
        <v>95</v>
      </c>
      <c r="W165" s="52"/>
      <c r="X165" s="52"/>
      <c r="Y165" s="52"/>
      <c r="Z165" s="52"/>
      <c r="AA165" s="52"/>
      <c r="AB165" s="52"/>
      <c r="AC165" s="52"/>
      <c r="AD165" s="52"/>
      <c r="AE165" s="52"/>
      <c r="AF165" s="49" t="s">
        <v>139</v>
      </c>
      <c r="AG165" s="49"/>
      <c r="AH165" s="49"/>
      <c r="AI165" s="49"/>
      <c r="AJ165" s="49"/>
      <c r="AK165" s="42" t="s">
        <v>140</v>
      </c>
      <c r="AL165" s="42"/>
      <c r="AM165" s="42"/>
      <c r="AN165" s="42"/>
      <c r="AO165" s="42"/>
      <c r="AP165" s="90" t="s">
        <v>161</v>
      </c>
      <c r="AQ165" s="90"/>
      <c r="AR165" s="90"/>
      <c r="AS165" s="90"/>
      <c r="AT165" s="90"/>
      <c r="AU165" s="49" t="s">
        <v>141</v>
      </c>
      <c r="AV165" s="49"/>
      <c r="AW165" s="49"/>
      <c r="AX165" s="49"/>
      <c r="AY165" s="49"/>
      <c r="AZ165" s="42" t="s">
        <v>142</v>
      </c>
      <c r="BA165" s="42"/>
      <c r="BB165" s="42"/>
      <c r="BC165" s="42"/>
      <c r="BD165" s="42"/>
      <c r="BE165" s="90" t="s">
        <v>161</v>
      </c>
      <c r="BF165" s="90"/>
      <c r="BG165" s="90"/>
      <c r="BH165" s="90"/>
      <c r="BI165" s="90"/>
      <c r="CA165" t="s">
        <v>49</v>
      </c>
    </row>
    <row r="166" spans="1:79" s="10" customFormat="1" ht="15" customHeight="1" x14ac:dyDescent="0.2">
      <c r="A166" s="104">
        <v>0</v>
      </c>
      <c r="B166" s="105"/>
      <c r="C166" s="105"/>
      <c r="D166" s="110" t="s">
        <v>251</v>
      </c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8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  <c r="AC166" s="111"/>
      <c r="AD166" s="111"/>
      <c r="AE166" s="111"/>
      <c r="AF166" s="112"/>
      <c r="AG166" s="112"/>
      <c r="AH166" s="112"/>
      <c r="AI166" s="112"/>
      <c r="AJ166" s="112"/>
      <c r="AK166" s="112"/>
      <c r="AL166" s="112"/>
      <c r="AM166" s="112"/>
      <c r="AN166" s="112"/>
      <c r="AO166" s="112"/>
      <c r="AP166" s="112">
        <f t="shared" ref="AP166:AP177" si="13">IF(ISNUMBER(AF166),AF166,0)+IF(ISNUMBER(AK166),AK166,0)</f>
        <v>0</v>
      </c>
      <c r="AQ166" s="112"/>
      <c r="AR166" s="112"/>
      <c r="AS166" s="112"/>
      <c r="AT166" s="112"/>
      <c r="AU166" s="112"/>
      <c r="AV166" s="112"/>
      <c r="AW166" s="112"/>
      <c r="AX166" s="112"/>
      <c r="AY166" s="112"/>
      <c r="AZ166" s="112"/>
      <c r="BA166" s="112"/>
      <c r="BB166" s="112"/>
      <c r="BC166" s="112"/>
      <c r="BD166" s="112"/>
      <c r="BE166" s="112">
        <f t="shared" ref="BE166:BE177" si="14">IF(ISNUMBER(AU166),AU166,0)+IF(ISNUMBER(AZ166),AZ166,0)</f>
        <v>0</v>
      </c>
      <c r="BF166" s="112"/>
      <c r="BG166" s="112"/>
      <c r="BH166" s="112"/>
      <c r="BI166" s="112"/>
      <c r="CA166" s="10" t="s">
        <v>50</v>
      </c>
    </row>
    <row r="167" spans="1:79" s="24" customFormat="1" ht="28.5" customHeight="1" x14ac:dyDescent="0.2">
      <c r="A167" s="91">
        <v>0</v>
      </c>
      <c r="B167" s="92"/>
      <c r="C167" s="92"/>
      <c r="D167" s="131" t="s">
        <v>252</v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3"/>
      <c r="Q167" s="52" t="s">
        <v>253</v>
      </c>
      <c r="R167" s="52"/>
      <c r="S167" s="52"/>
      <c r="T167" s="52"/>
      <c r="U167" s="52"/>
      <c r="V167" s="131" t="s">
        <v>254</v>
      </c>
      <c r="W167" s="32"/>
      <c r="X167" s="32"/>
      <c r="Y167" s="32"/>
      <c r="Z167" s="32"/>
      <c r="AA167" s="32"/>
      <c r="AB167" s="32"/>
      <c r="AC167" s="32"/>
      <c r="AD167" s="32"/>
      <c r="AE167" s="33"/>
      <c r="AF167" s="113">
        <v>4</v>
      </c>
      <c r="AG167" s="113"/>
      <c r="AH167" s="113"/>
      <c r="AI167" s="113"/>
      <c r="AJ167" s="113"/>
      <c r="AK167" s="113">
        <v>0</v>
      </c>
      <c r="AL167" s="113"/>
      <c r="AM167" s="113"/>
      <c r="AN167" s="113"/>
      <c r="AO167" s="113"/>
      <c r="AP167" s="113">
        <f t="shared" si="13"/>
        <v>4</v>
      </c>
      <c r="AQ167" s="113"/>
      <c r="AR167" s="113"/>
      <c r="AS167" s="113"/>
      <c r="AT167" s="113"/>
      <c r="AU167" s="113">
        <v>4</v>
      </c>
      <c r="AV167" s="113"/>
      <c r="AW167" s="113"/>
      <c r="AX167" s="113"/>
      <c r="AY167" s="113"/>
      <c r="AZ167" s="113">
        <v>0</v>
      </c>
      <c r="BA167" s="113"/>
      <c r="BB167" s="113"/>
      <c r="BC167" s="113"/>
      <c r="BD167" s="113"/>
      <c r="BE167" s="113">
        <f t="shared" si="14"/>
        <v>4</v>
      </c>
      <c r="BF167" s="113"/>
      <c r="BG167" s="113"/>
      <c r="BH167" s="113"/>
      <c r="BI167" s="113"/>
    </row>
    <row r="168" spans="1:79" s="24" customFormat="1" ht="15" customHeight="1" x14ac:dyDescent="0.2">
      <c r="A168" s="91">
        <v>0</v>
      </c>
      <c r="B168" s="92"/>
      <c r="C168" s="92"/>
      <c r="D168" s="131" t="s">
        <v>255</v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3"/>
      <c r="Q168" s="52" t="s">
        <v>253</v>
      </c>
      <c r="R168" s="52"/>
      <c r="S168" s="52"/>
      <c r="T168" s="52"/>
      <c r="U168" s="52"/>
      <c r="V168" s="131" t="s">
        <v>256</v>
      </c>
      <c r="W168" s="32"/>
      <c r="X168" s="32"/>
      <c r="Y168" s="32"/>
      <c r="Z168" s="32"/>
      <c r="AA168" s="32"/>
      <c r="AB168" s="32"/>
      <c r="AC168" s="32"/>
      <c r="AD168" s="32"/>
      <c r="AE168" s="33"/>
      <c r="AF168" s="113">
        <v>38</v>
      </c>
      <c r="AG168" s="113"/>
      <c r="AH168" s="113"/>
      <c r="AI168" s="113"/>
      <c r="AJ168" s="113"/>
      <c r="AK168" s="113">
        <v>0</v>
      </c>
      <c r="AL168" s="113"/>
      <c r="AM168" s="113"/>
      <c r="AN168" s="113"/>
      <c r="AO168" s="113"/>
      <c r="AP168" s="113">
        <f t="shared" si="13"/>
        <v>38</v>
      </c>
      <c r="AQ168" s="113"/>
      <c r="AR168" s="113"/>
      <c r="AS168" s="113"/>
      <c r="AT168" s="113"/>
      <c r="AU168" s="113">
        <v>38</v>
      </c>
      <c r="AV168" s="113"/>
      <c r="AW168" s="113"/>
      <c r="AX168" s="113"/>
      <c r="AY168" s="113"/>
      <c r="AZ168" s="113">
        <v>0</v>
      </c>
      <c r="BA168" s="113"/>
      <c r="BB168" s="113"/>
      <c r="BC168" s="113"/>
      <c r="BD168" s="113"/>
      <c r="BE168" s="113">
        <f t="shared" si="14"/>
        <v>38</v>
      </c>
      <c r="BF168" s="113"/>
      <c r="BG168" s="113"/>
      <c r="BH168" s="113"/>
      <c r="BI168" s="113"/>
    </row>
    <row r="169" spans="1:79" s="24" customFormat="1" ht="45" customHeight="1" x14ac:dyDescent="0.2">
      <c r="A169" s="91">
        <v>0</v>
      </c>
      <c r="B169" s="92"/>
      <c r="C169" s="92"/>
      <c r="D169" s="131" t="s">
        <v>257</v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3"/>
      <c r="Q169" s="52" t="s">
        <v>253</v>
      </c>
      <c r="R169" s="52"/>
      <c r="S169" s="52"/>
      <c r="T169" s="52"/>
      <c r="U169" s="52"/>
      <c r="V169" s="131" t="s">
        <v>258</v>
      </c>
      <c r="W169" s="32"/>
      <c r="X169" s="32"/>
      <c r="Y169" s="32"/>
      <c r="Z169" s="32"/>
      <c r="AA169" s="32"/>
      <c r="AB169" s="32"/>
      <c r="AC169" s="32"/>
      <c r="AD169" s="32"/>
      <c r="AE169" s="33"/>
      <c r="AF169" s="113">
        <v>89.48</v>
      </c>
      <c r="AG169" s="113"/>
      <c r="AH169" s="113"/>
      <c r="AI169" s="113"/>
      <c r="AJ169" s="113"/>
      <c r="AK169" s="113">
        <v>0</v>
      </c>
      <c r="AL169" s="113"/>
      <c r="AM169" s="113"/>
      <c r="AN169" s="113"/>
      <c r="AO169" s="113"/>
      <c r="AP169" s="113">
        <f t="shared" si="13"/>
        <v>89.48</v>
      </c>
      <c r="AQ169" s="113"/>
      <c r="AR169" s="113"/>
      <c r="AS169" s="113"/>
      <c r="AT169" s="113"/>
      <c r="AU169" s="113">
        <v>89.48</v>
      </c>
      <c r="AV169" s="113"/>
      <c r="AW169" s="113"/>
      <c r="AX169" s="113"/>
      <c r="AY169" s="113"/>
      <c r="AZ169" s="113">
        <v>0</v>
      </c>
      <c r="BA169" s="113"/>
      <c r="BB169" s="113"/>
      <c r="BC169" s="113"/>
      <c r="BD169" s="113"/>
      <c r="BE169" s="113">
        <f t="shared" si="14"/>
        <v>89.48</v>
      </c>
      <c r="BF169" s="113"/>
      <c r="BG169" s="113"/>
      <c r="BH169" s="113"/>
      <c r="BI169" s="113"/>
    </row>
    <row r="170" spans="1:79" s="24" customFormat="1" ht="45" customHeight="1" x14ac:dyDescent="0.2">
      <c r="A170" s="91">
        <v>0</v>
      </c>
      <c r="B170" s="92"/>
      <c r="C170" s="92"/>
      <c r="D170" s="131" t="s">
        <v>259</v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3"/>
      <c r="Q170" s="52" t="s">
        <v>253</v>
      </c>
      <c r="R170" s="52"/>
      <c r="S170" s="52"/>
      <c r="T170" s="52"/>
      <c r="U170" s="52"/>
      <c r="V170" s="131" t="s">
        <v>258</v>
      </c>
      <c r="W170" s="32"/>
      <c r="X170" s="32"/>
      <c r="Y170" s="32"/>
      <c r="Z170" s="32"/>
      <c r="AA170" s="32"/>
      <c r="AB170" s="32"/>
      <c r="AC170" s="32"/>
      <c r="AD170" s="32"/>
      <c r="AE170" s="33"/>
      <c r="AF170" s="113">
        <v>6.75</v>
      </c>
      <c r="AG170" s="113"/>
      <c r="AH170" s="113"/>
      <c r="AI170" s="113"/>
      <c r="AJ170" s="113"/>
      <c r="AK170" s="113">
        <v>0</v>
      </c>
      <c r="AL170" s="113"/>
      <c r="AM170" s="113"/>
      <c r="AN170" s="113"/>
      <c r="AO170" s="113"/>
      <c r="AP170" s="113">
        <f t="shared" si="13"/>
        <v>6.75</v>
      </c>
      <c r="AQ170" s="113"/>
      <c r="AR170" s="113"/>
      <c r="AS170" s="113"/>
      <c r="AT170" s="113"/>
      <c r="AU170" s="113">
        <v>6.75</v>
      </c>
      <c r="AV170" s="113"/>
      <c r="AW170" s="113"/>
      <c r="AX170" s="113"/>
      <c r="AY170" s="113"/>
      <c r="AZ170" s="113">
        <v>0</v>
      </c>
      <c r="BA170" s="113"/>
      <c r="BB170" s="113"/>
      <c r="BC170" s="113"/>
      <c r="BD170" s="113"/>
      <c r="BE170" s="113">
        <f t="shared" si="14"/>
        <v>6.75</v>
      </c>
      <c r="BF170" s="113"/>
      <c r="BG170" s="113"/>
      <c r="BH170" s="113"/>
      <c r="BI170" s="113"/>
    </row>
    <row r="171" spans="1:79" s="24" customFormat="1" ht="45" customHeight="1" x14ac:dyDescent="0.2">
      <c r="A171" s="91">
        <v>0</v>
      </c>
      <c r="B171" s="92"/>
      <c r="C171" s="92"/>
      <c r="D171" s="131" t="s">
        <v>260</v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3"/>
      <c r="Q171" s="52" t="s">
        <v>253</v>
      </c>
      <c r="R171" s="52"/>
      <c r="S171" s="52"/>
      <c r="T171" s="52"/>
      <c r="U171" s="52"/>
      <c r="V171" s="131" t="s">
        <v>258</v>
      </c>
      <c r="W171" s="32"/>
      <c r="X171" s="32"/>
      <c r="Y171" s="32"/>
      <c r="Z171" s="32"/>
      <c r="AA171" s="32"/>
      <c r="AB171" s="32"/>
      <c r="AC171" s="32"/>
      <c r="AD171" s="32"/>
      <c r="AE171" s="33"/>
      <c r="AF171" s="113">
        <v>42.75</v>
      </c>
      <c r="AG171" s="113"/>
      <c r="AH171" s="113"/>
      <c r="AI171" s="113"/>
      <c r="AJ171" s="113"/>
      <c r="AK171" s="113">
        <v>0</v>
      </c>
      <c r="AL171" s="113"/>
      <c r="AM171" s="113"/>
      <c r="AN171" s="113"/>
      <c r="AO171" s="113"/>
      <c r="AP171" s="113">
        <f t="shared" si="13"/>
        <v>42.75</v>
      </c>
      <c r="AQ171" s="113"/>
      <c r="AR171" s="113"/>
      <c r="AS171" s="113"/>
      <c r="AT171" s="113"/>
      <c r="AU171" s="113">
        <v>42.75</v>
      </c>
      <c r="AV171" s="113"/>
      <c r="AW171" s="113"/>
      <c r="AX171" s="113"/>
      <c r="AY171" s="113"/>
      <c r="AZ171" s="113">
        <v>0</v>
      </c>
      <c r="BA171" s="113"/>
      <c r="BB171" s="113"/>
      <c r="BC171" s="113"/>
      <c r="BD171" s="113"/>
      <c r="BE171" s="113">
        <f t="shared" si="14"/>
        <v>42.75</v>
      </c>
      <c r="BF171" s="113"/>
      <c r="BG171" s="113"/>
      <c r="BH171" s="113"/>
      <c r="BI171" s="113"/>
    </row>
    <row r="172" spans="1:79" s="24" customFormat="1" ht="45" customHeight="1" x14ac:dyDescent="0.2">
      <c r="A172" s="91">
        <v>0</v>
      </c>
      <c r="B172" s="92"/>
      <c r="C172" s="92"/>
      <c r="D172" s="131" t="s">
        <v>261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3"/>
      <c r="Q172" s="52" t="s">
        <v>253</v>
      </c>
      <c r="R172" s="52"/>
      <c r="S172" s="52"/>
      <c r="T172" s="52"/>
      <c r="U172" s="52"/>
      <c r="V172" s="131" t="s">
        <v>258</v>
      </c>
      <c r="W172" s="32"/>
      <c r="X172" s="32"/>
      <c r="Y172" s="32"/>
      <c r="Z172" s="32"/>
      <c r="AA172" s="32"/>
      <c r="AB172" s="32"/>
      <c r="AC172" s="32"/>
      <c r="AD172" s="32"/>
      <c r="AE172" s="33"/>
      <c r="AF172" s="113">
        <v>138.97999999999999</v>
      </c>
      <c r="AG172" s="113"/>
      <c r="AH172" s="113"/>
      <c r="AI172" s="113"/>
      <c r="AJ172" s="113"/>
      <c r="AK172" s="113">
        <v>0</v>
      </c>
      <c r="AL172" s="113"/>
      <c r="AM172" s="113"/>
      <c r="AN172" s="113"/>
      <c r="AO172" s="113"/>
      <c r="AP172" s="113">
        <f t="shared" si="13"/>
        <v>138.97999999999999</v>
      </c>
      <c r="AQ172" s="113"/>
      <c r="AR172" s="113"/>
      <c r="AS172" s="113"/>
      <c r="AT172" s="113"/>
      <c r="AU172" s="113">
        <v>138.97999999999999</v>
      </c>
      <c r="AV172" s="113"/>
      <c r="AW172" s="113"/>
      <c r="AX172" s="113"/>
      <c r="AY172" s="113"/>
      <c r="AZ172" s="113">
        <v>0</v>
      </c>
      <c r="BA172" s="113"/>
      <c r="BB172" s="113"/>
      <c r="BC172" s="113"/>
      <c r="BD172" s="113"/>
      <c r="BE172" s="113">
        <f t="shared" si="14"/>
        <v>138.97999999999999</v>
      </c>
      <c r="BF172" s="113"/>
      <c r="BG172" s="113"/>
      <c r="BH172" s="113"/>
      <c r="BI172" s="113"/>
    </row>
    <row r="173" spans="1:79" s="24" customFormat="1" ht="45" customHeight="1" x14ac:dyDescent="0.2">
      <c r="A173" s="91">
        <v>0</v>
      </c>
      <c r="B173" s="92"/>
      <c r="C173" s="92"/>
      <c r="D173" s="131" t="s">
        <v>262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3"/>
      <c r="Q173" s="52" t="s">
        <v>253</v>
      </c>
      <c r="R173" s="52"/>
      <c r="S173" s="52"/>
      <c r="T173" s="52"/>
      <c r="U173" s="52"/>
      <c r="V173" s="131" t="s">
        <v>258</v>
      </c>
      <c r="W173" s="32"/>
      <c r="X173" s="32"/>
      <c r="Y173" s="32"/>
      <c r="Z173" s="32"/>
      <c r="AA173" s="32"/>
      <c r="AB173" s="32"/>
      <c r="AC173" s="32"/>
      <c r="AD173" s="32"/>
      <c r="AE173" s="33"/>
      <c r="AF173" s="113">
        <v>11.25</v>
      </c>
      <c r="AG173" s="113"/>
      <c r="AH173" s="113"/>
      <c r="AI173" s="113"/>
      <c r="AJ173" s="113"/>
      <c r="AK173" s="113">
        <v>0</v>
      </c>
      <c r="AL173" s="113"/>
      <c r="AM173" s="113"/>
      <c r="AN173" s="113"/>
      <c r="AO173" s="113"/>
      <c r="AP173" s="113">
        <f t="shared" si="13"/>
        <v>11.25</v>
      </c>
      <c r="AQ173" s="113"/>
      <c r="AR173" s="113"/>
      <c r="AS173" s="113"/>
      <c r="AT173" s="113"/>
      <c r="AU173" s="113">
        <v>11.25</v>
      </c>
      <c r="AV173" s="113"/>
      <c r="AW173" s="113"/>
      <c r="AX173" s="113"/>
      <c r="AY173" s="113"/>
      <c r="AZ173" s="113">
        <v>0</v>
      </c>
      <c r="BA173" s="113"/>
      <c r="BB173" s="113"/>
      <c r="BC173" s="113"/>
      <c r="BD173" s="113"/>
      <c r="BE173" s="113">
        <f t="shared" si="14"/>
        <v>11.25</v>
      </c>
      <c r="BF173" s="113"/>
      <c r="BG173" s="113"/>
      <c r="BH173" s="113"/>
      <c r="BI173" s="113"/>
    </row>
    <row r="174" spans="1:79" s="10" customFormat="1" ht="15" customHeight="1" x14ac:dyDescent="0.2">
      <c r="A174" s="104">
        <v>0</v>
      </c>
      <c r="B174" s="105"/>
      <c r="C174" s="105"/>
      <c r="D174" s="110" t="s">
        <v>263</v>
      </c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8"/>
      <c r="Q174" s="111"/>
      <c r="R174" s="111"/>
      <c r="S174" s="111"/>
      <c r="T174" s="111"/>
      <c r="U174" s="111"/>
      <c r="V174" s="110"/>
      <c r="W174" s="67"/>
      <c r="X174" s="67"/>
      <c r="Y174" s="67"/>
      <c r="Z174" s="67"/>
      <c r="AA174" s="67"/>
      <c r="AB174" s="67"/>
      <c r="AC174" s="67"/>
      <c r="AD174" s="67"/>
      <c r="AE174" s="68"/>
      <c r="AF174" s="112"/>
      <c r="AG174" s="112"/>
      <c r="AH174" s="112"/>
      <c r="AI174" s="112"/>
      <c r="AJ174" s="112"/>
      <c r="AK174" s="112"/>
      <c r="AL174" s="112"/>
      <c r="AM174" s="112"/>
      <c r="AN174" s="112"/>
      <c r="AO174" s="112"/>
      <c r="AP174" s="112">
        <f t="shared" si="13"/>
        <v>0</v>
      </c>
      <c r="AQ174" s="112"/>
      <c r="AR174" s="112"/>
      <c r="AS174" s="112"/>
      <c r="AT174" s="112"/>
      <c r="AU174" s="112"/>
      <c r="AV174" s="112"/>
      <c r="AW174" s="112"/>
      <c r="AX174" s="112"/>
      <c r="AY174" s="112"/>
      <c r="AZ174" s="112"/>
      <c r="BA174" s="112"/>
      <c r="BB174" s="112"/>
      <c r="BC174" s="112"/>
      <c r="BD174" s="112"/>
      <c r="BE174" s="112">
        <f t="shared" si="14"/>
        <v>0</v>
      </c>
      <c r="BF174" s="112"/>
      <c r="BG174" s="112"/>
      <c r="BH174" s="112"/>
      <c r="BI174" s="112"/>
    </row>
    <row r="175" spans="1:79" s="24" customFormat="1" ht="14.25" customHeight="1" x14ac:dyDescent="0.2">
      <c r="A175" s="91">
        <v>0</v>
      </c>
      <c r="B175" s="92"/>
      <c r="C175" s="92"/>
      <c r="D175" s="131" t="s">
        <v>264</v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3"/>
      <c r="Q175" s="52" t="s">
        <v>265</v>
      </c>
      <c r="R175" s="52"/>
      <c r="S175" s="52"/>
      <c r="T175" s="52"/>
      <c r="U175" s="52"/>
      <c r="V175" s="131" t="s">
        <v>266</v>
      </c>
      <c r="W175" s="32"/>
      <c r="X175" s="32"/>
      <c r="Y175" s="32"/>
      <c r="Z175" s="32"/>
      <c r="AA175" s="32"/>
      <c r="AB175" s="32"/>
      <c r="AC175" s="32"/>
      <c r="AD175" s="32"/>
      <c r="AE175" s="33"/>
      <c r="AF175" s="113">
        <v>182</v>
      </c>
      <c r="AG175" s="113"/>
      <c r="AH175" s="113"/>
      <c r="AI175" s="113"/>
      <c r="AJ175" s="113"/>
      <c r="AK175" s="113">
        <v>0</v>
      </c>
      <c r="AL175" s="113"/>
      <c r="AM175" s="113"/>
      <c r="AN175" s="113"/>
      <c r="AO175" s="113"/>
      <c r="AP175" s="113">
        <f t="shared" si="13"/>
        <v>182</v>
      </c>
      <c r="AQ175" s="113"/>
      <c r="AR175" s="113"/>
      <c r="AS175" s="113"/>
      <c r="AT175" s="113"/>
      <c r="AU175" s="113">
        <v>182</v>
      </c>
      <c r="AV175" s="113"/>
      <c r="AW175" s="113"/>
      <c r="AX175" s="113"/>
      <c r="AY175" s="113"/>
      <c r="AZ175" s="113">
        <v>0</v>
      </c>
      <c r="BA175" s="113"/>
      <c r="BB175" s="113"/>
      <c r="BC175" s="113"/>
      <c r="BD175" s="113"/>
      <c r="BE175" s="113">
        <f t="shared" si="14"/>
        <v>182</v>
      </c>
      <c r="BF175" s="113"/>
      <c r="BG175" s="113"/>
      <c r="BH175" s="113"/>
      <c r="BI175" s="113"/>
    </row>
    <row r="176" spans="1:79" s="10" customFormat="1" ht="15" customHeight="1" x14ac:dyDescent="0.2">
      <c r="A176" s="104">
        <v>0</v>
      </c>
      <c r="B176" s="105"/>
      <c r="C176" s="105"/>
      <c r="D176" s="110" t="s">
        <v>267</v>
      </c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8"/>
      <c r="Q176" s="111"/>
      <c r="R176" s="111"/>
      <c r="S176" s="111"/>
      <c r="T176" s="111"/>
      <c r="U176" s="111"/>
      <c r="V176" s="110"/>
      <c r="W176" s="67"/>
      <c r="X176" s="67"/>
      <c r="Y176" s="67"/>
      <c r="Z176" s="67"/>
      <c r="AA176" s="67"/>
      <c r="AB176" s="67"/>
      <c r="AC176" s="67"/>
      <c r="AD176" s="67"/>
      <c r="AE176" s="68"/>
      <c r="AF176" s="112"/>
      <c r="AG176" s="112"/>
      <c r="AH176" s="112"/>
      <c r="AI176" s="112"/>
      <c r="AJ176" s="112"/>
      <c r="AK176" s="112"/>
      <c r="AL176" s="112"/>
      <c r="AM176" s="112"/>
      <c r="AN176" s="112"/>
      <c r="AO176" s="112"/>
      <c r="AP176" s="112">
        <f t="shared" si="13"/>
        <v>0</v>
      </c>
      <c r="AQ176" s="112"/>
      <c r="AR176" s="112"/>
      <c r="AS176" s="112"/>
      <c r="AT176" s="112"/>
      <c r="AU176" s="112"/>
      <c r="AV176" s="112"/>
      <c r="AW176" s="112"/>
      <c r="AX176" s="112"/>
      <c r="AY176" s="112"/>
      <c r="AZ176" s="112"/>
      <c r="BA176" s="112"/>
      <c r="BB176" s="112"/>
      <c r="BC176" s="112"/>
      <c r="BD176" s="112"/>
      <c r="BE176" s="112">
        <f t="shared" si="14"/>
        <v>0</v>
      </c>
      <c r="BF176" s="112"/>
      <c r="BG176" s="112"/>
      <c r="BH176" s="112"/>
      <c r="BI176" s="112"/>
    </row>
    <row r="177" spans="1:79" s="24" customFormat="1" ht="14.25" customHeight="1" x14ac:dyDescent="0.2">
      <c r="A177" s="91">
        <v>0</v>
      </c>
      <c r="B177" s="92"/>
      <c r="C177" s="92"/>
      <c r="D177" s="131" t="s">
        <v>268</v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3"/>
      <c r="Q177" s="52" t="s">
        <v>265</v>
      </c>
      <c r="R177" s="52"/>
      <c r="S177" s="52"/>
      <c r="T177" s="52"/>
      <c r="U177" s="52"/>
      <c r="V177" s="131" t="s">
        <v>266</v>
      </c>
      <c r="W177" s="32"/>
      <c r="X177" s="32"/>
      <c r="Y177" s="32"/>
      <c r="Z177" s="32"/>
      <c r="AA177" s="32"/>
      <c r="AB177" s="32"/>
      <c r="AC177" s="32"/>
      <c r="AD177" s="32"/>
      <c r="AE177" s="33"/>
      <c r="AF177" s="113">
        <v>182</v>
      </c>
      <c r="AG177" s="113"/>
      <c r="AH177" s="113"/>
      <c r="AI177" s="113"/>
      <c r="AJ177" s="113"/>
      <c r="AK177" s="113">
        <v>0</v>
      </c>
      <c r="AL177" s="113"/>
      <c r="AM177" s="113"/>
      <c r="AN177" s="113"/>
      <c r="AO177" s="113"/>
      <c r="AP177" s="113">
        <f t="shared" si="13"/>
        <v>182</v>
      </c>
      <c r="AQ177" s="113"/>
      <c r="AR177" s="113"/>
      <c r="AS177" s="113"/>
      <c r="AT177" s="113"/>
      <c r="AU177" s="113">
        <v>182</v>
      </c>
      <c r="AV177" s="113"/>
      <c r="AW177" s="113"/>
      <c r="AX177" s="113"/>
      <c r="AY177" s="113"/>
      <c r="AZ177" s="113">
        <v>0</v>
      </c>
      <c r="BA177" s="113"/>
      <c r="BB177" s="113"/>
      <c r="BC177" s="113"/>
      <c r="BD177" s="113"/>
      <c r="BE177" s="113">
        <f t="shared" si="14"/>
        <v>182</v>
      </c>
      <c r="BF177" s="113"/>
      <c r="BG177" s="113"/>
      <c r="BH177" s="113"/>
      <c r="BI177" s="113"/>
    </row>
    <row r="179" spans="1:79" ht="14.25" customHeight="1" x14ac:dyDescent="0.2">
      <c r="A179" s="76" t="s">
        <v>163</v>
      </c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6"/>
      <c r="AV179" s="76"/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</row>
    <row r="180" spans="1:79" ht="15" customHeight="1" x14ac:dyDescent="0.2">
      <c r="A180" s="36" t="s">
        <v>222</v>
      </c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</row>
    <row r="182" spans="1:79" ht="12.95" customHeight="1" x14ac:dyDescent="0.2">
      <c r="A182" s="80" t="s">
        <v>22</v>
      </c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2"/>
      <c r="U182" s="52" t="s">
        <v>223</v>
      </c>
      <c r="V182" s="52"/>
      <c r="W182" s="52"/>
      <c r="X182" s="52"/>
      <c r="Y182" s="52"/>
      <c r="Z182" s="52"/>
      <c r="AA182" s="52"/>
      <c r="AB182" s="52"/>
      <c r="AC182" s="52"/>
      <c r="AD182" s="52"/>
      <c r="AE182" s="52" t="s">
        <v>224</v>
      </c>
      <c r="AF182" s="52"/>
      <c r="AG182" s="52"/>
      <c r="AH182" s="52"/>
      <c r="AI182" s="52"/>
      <c r="AJ182" s="52"/>
      <c r="AK182" s="52"/>
      <c r="AL182" s="52"/>
      <c r="AM182" s="52"/>
      <c r="AN182" s="52"/>
      <c r="AO182" s="52" t="s">
        <v>225</v>
      </c>
      <c r="AP182" s="52"/>
      <c r="AQ182" s="52"/>
      <c r="AR182" s="52"/>
      <c r="AS182" s="52"/>
      <c r="AT182" s="52"/>
      <c r="AU182" s="52"/>
      <c r="AV182" s="52"/>
      <c r="AW182" s="52"/>
      <c r="AX182" s="52"/>
      <c r="AY182" s="52" t="s">
        <v>226</v>
      </c>
      <c r="AZ182" s="52"/>
      <c r="BA182" s="52"/>
      <c r="BB182" s="52"/>
      <c r="BC182" s="52"/>
      <c r="BD182" s="52"/>
      <c r="BE182" s="52"/>
      <c r="BF182" s="52"/>
      <c r="BG182" s="52"/>
      <c r="BH182" s="52"/>
      <c r="BI182" s="52" t="s">
        <v>229</v>
      </c>
      <c r="BJ182" s="52"/>
      <c r="BK182" s="52"/>
      <c r="BL182" s="52"/>
      <c r="BM182" s="52"/>
      <c r="BN182" s="52"/>
      <c r="BO182" s="52"/>
      <c r="BP182" s="52"/>
      <c r="BQ182" s="52"/>
      <c r="BR182" s="52"/>
    </row>
    <row r="183" spans="1:79" ht="30" customHeight="1" x14ac:dyDescent="0.2">
      <c r="A183" s="83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5"/>
      <c r="U183" s="52" t="s">
        <v>7</v>
      </c>
      <c r="V183" s="52"/>
      <c r="W183" s="52"/>
      <c r="X183" s="52"/>
      <c r="Y183" s="52"/>
      <c r="Z183" s="52" t="s">
        <v>6</v>
      </c>
      <c r="AA183" s="52"/>
      <c r="AB183" s="52"/>
      <c r="AC183" s="52"/>
      <c r="AD183" s="52"/>
      <c r="AE183" s="52" t="s">
        <v>7</v>
      </c>
      <c r="AF183" s="52"/>
      <c r="AG183" s="52"/>
      <c r="AH183" s="52"/>
      <c r="AI183" s="52"/>
      <c r="AJ183" s="52" t="s">
        <v>6</v>
      </c>
      <c r="AK183" s="52"/>
      <c r="AL183" s="52"/>
      <c r="AM183" s="52"/>
      <c r="AN183" s="52"/>
      <c r="AO183" s="52" t="s">
        <v>7</v>
      </c>
      <c r="AP183" s="52"/>
      <c r="AQ183" s="52"/>
      <c r="AR183" s="52"/>
      <c r="AS183" s="52"/>
      <c r="AT183" s="52" t="s">
        <v>6</v>
      </c>
      <c r="AU183" s="52"/>
      <c r="AV183" s="52"/>
      <c r="AW183" s="52"/>
      <c r="AX183" s="52"/>
      <c r="AY183" s="52" t="s">
        <v>7</v>
      </c>
      <c r="AZ183" s="52"/>
      <c r="BA183" s="52"/>
      <c r="BB183" s="52"/>
      <c r="BC183" s="52"/>
      <c r="BD183" s="52" t="s">
        <v>6</v>
      </c>
      <c r="BE183" s="52"/>
      <c r="BF183" s="52"/>
      <c r="BG183" s="52"/>
      <c r="BH183" s="52"/>
      <c r="BI183" s="52" t="s">
        <v>7</v>
      </c>
      <c r="BJ183" s="52"/>
      <c r="BK183" s="52"/>
      <c r="BL183" s="52"/>
      <c r="BM183" s="52"/>
      <c r="BN183" s="52" t="s">
        <v>6</v>
      </c>
      <c r="BO183" s="52"/>
      <c r="BP183" s="52"/>
      <c r="BQ183" s="52"/>
      <c r="BR183" s="52"/>
    </row>
    <row r="184" spans="1:79" ht="15" customHeight="1" x14ac:dyDescent="0.2">
      <c r="A184" s="27">
        <v>1</v>
      </c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53"/>
      <c r="U184" s="52">
        <v>2</v>
      </c>
      <c r="V184" s="52"/>
      <c r="W184" s="52"/>
      <c r="X184" s="52"/>
      <c r="Y184" s="52"/>
      <c r="Z184" s="52">
        <v>3</v>
      </c>
      <c r="AA184" s="52"/>
      <c r="AB184" s="52"/>
      <c r="AC184" s="52"/>
      <c r="AD184" s="52"/>
      <c r="AE184" s="52">
        <v>4</v>
      </c>
      <c r="AF184" s="52"/>
      <c r="AG184" s="52"/>
      <c r="AH184" s="52"/>
      <c r="AI184" s="52"/>
      <c r="AJ184" s="52">
        <v>5</v>
      </c>
      <c r="AK184" s="52"/>
      <c r="AL184" s="52"/>
      <c r="AM184" s="52"/>
      <c r="AN184" s="52"/>
      <c r="AO184" s="52">
        <v>6</v>
      </c>
      <c r="AP184" s="52"/>
      <c r="AQ184" s="52"/>
      <c r="AR184" s="52"/>
      <c r="AS184" s="52"/>
      <c r="AT184" s="52">
        <v>7</v>
      </c>
      <c r="AU184" s="52"/>
      <c r="AV184" s="52"/>
      <c r="AW184" s="52"/>
      <c r="AX184" s="52"/>
      <c r="AY184" s="52">
        <v>8</v>
      </c>
      <c r="AZ184" s="52"/>
      <c r="BA184" s="52"/>
      <c r="BB184" s="52"/>
      <c r="BC184" s="52"/>
      <c r="BD184" s="52">
        <v>9</v>
      </c>
      <c r="BE184" s="52"/>
      <c r="BF184" s="52"/>
      <c r="BG184" s="52"/>
      <c r="BH184" s="52"/>
      <c r="BI184" s="52">
        <v>10</v>
      </c>
      <c r="BJ184" s="52"/>
      <c r="BK184" s="52"/>
      <c r="BL184" s="52"/>
      <c r="BM184" s="52"/>
      <c r="BN184" s="52">
        <v>11</v>
      </c>
      <c r="BO184" s="52"/>
      <c r="BP184" s="52"/>
      <c r="BQ184" s="52"/>
      <c r="BR184" s="52"/>
    </row>
    <row r="185" spans="1:79" s="2" customFormat="1" ht="15.75" hidden="1" customHeight="1" x14ac:dyDescent="0.2">
      <c r="A185" s="29" t="s">
        <v>81</v>
      </c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47"/>
      <c r="U185" s="49" t="s">
        <v>89</v>
      </c>
      <c r="V185" s="49"/>
      <c r="W185" s="49"/>
      <c r="X185" s="49"/>
      <c r="Y185" s="49"/>
      <c r="Z185" s="42" t="s">
        <v>90</v>
      </c>
      <c r="AA185" s="42"/>
      <c r="AB185" s="42"/>
      <c r="AC185" s="42"/>
      <c r="AD185" s="42"/>
      <c r="AE185" s="49" t="s">
        <v>91</v>
      </c>
      <c r="AF185" s="49"/>
      <c r="AG185" s="49"/>
      <c r="AH185" s="49"/>
      <c r="AI185" s="49"/>
      <c r="AJ185" s="42" t="s">
        <v>92</v>
      </c>
      <c r="AK185" s="42"/>
      <c r="AL185" s="42"/>
      <c r="AM185" s="42"/>
      <c r="AN185" s="42"/>
      <c r="AO185" s="49" t="s">
        <v>82</v>
      </c>
      <c r="AP185" s="49"/>
      <c r="AQ185" s="49"/>
      <c r="AR185" s="49"/>
      <c r="AS185" s="49"/>
      <c r="AT185" s="42" t="s">
        <v>83</v>
      </c>
      <c r="AU185" s="42"/>
      <c r="AV185" s="42"/>
      <c r="AW185" s="42"/>
      <c r="AX185" s="42"/>
      <c r="AY185" s="49" t="s">
        <v>84</v>
      </c>
      <c r="AZ185" s="49"/>
      <c r="BA185" s="49"/>
      <c r="BB185" s="49"/>
      <c r="BC185" s="49"/>
      <c r="BD185" s="42" t="s">
        <v>85</v>
      </c>
      <c r="BE185" s="42"/>
      <c r="BF185" s="42"/>
      <c r="BG185" s="42"/>
      <c r="BH185" s="42"/>
      <c r="BI185" s="49" t="s">
        <v>86</v>
      </c>
      <c r="BJ185" s="49"/>
      <c r="BK185" s="49"/>
      <c r="BL185" s="49"/>
      <c r="BM185" s="49"/>
      <c r="BN185" s="42" t="s">
        <v>87</v>
      </c>
      <c r="BO185" s="42"/>
      <c r="BP185" s="42"/>
      <c r="BQ185" s="42"/>
      <c r="BR185" s="42"/>
      <c r="CA185" t="s">
        <v>51</v>
      </c>
    </row>
    <row r="186" spans="1:79" s="24" customFormat="1" ht="12.75" customHeight="1" x14ac:dyDescent="0.2">
      <c r="A186" s="43" t="s">
        <v>269</v>
      </c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3"/>
      <c r="U186" s="86">
        <v>2860561.22</v>
      </c>
      <c r="V186" s="86"/>
      <c r="W186" s="86"/>
      <c r="X186" s="86"/>
      <c r="Y186" s="86"/>
      <c r="Z186" s="86">
        <v>0</v>
      </c>
      <c r="AA186" s="86"/>
      <c r="AB186" s="86"/>
      <c r="AC186" s="86"/>
      <c r="AD186" s="86"/>
      <c r="AE186" s="86">
        <v>9116171</v>
      </c>
      <c r="AF186" s="86"/>
      <c r="AG186" s="86"/>
      <c r="AH186" s="86"/>
      <c r="AI186" s="86"/>
      <c r="AJ186" s="86">
        <v>0</v>
      </c>
      <c r="AK186" s="86"/>
      <c r="AL186" s="86"/>
      <c r="AM186" s="86"/>
      <c r="AN186" s="86"/>
      <c r="AO186" s="86">
        <v>10236311</v>
      </c>
      <c r="AP186" s="86"/>
      <c r="AQ186" s="86"/>
      <c r="AR186" s="86"/>
      <c r="AS186" s="86"/>
      <c r="AT186" s="86">
        <v>0</v>
      </c>
      <c r="AU186" s="86"/>
      <c r="AV186" s="86"/>
      <c r="AW186" s="86"/>
      <c r="AX186" s="86"/>
      <c r="AY186" s="86">
        <v>10814094</v>
      </c>
      <c r="AZ186" s="86"/>
      <c r="BA186" s="86"/>
      <c r="BB186" s="86"/>
      <c r="BC186" s="86"/>
      <c r="BD186" s="86">
        <v>0</v>
      </c>
      <c r="BE186" s="86"/>
      <c r="BF186" s="86"/>
      <c r="BG186" s="86"/>
      <c r="BH186" s="86"/>
      <c r="BI186" s="86">
        <v>0</v>
      </c>
      <c r="BJ186" s="86"/>
      <c r="BK186" s="86"/>
      <c r="BL186" s="86"/>
      <c r="BM186" s="86"/>
      <c r="BN186" s="86">
        <v>0</v>
      </c>
      <c r="BO186" s="86"/>
      <c r="BP186" s="86"/>
      <c r="BQ186" s="86"/>
      <c r="BR186" s="86"/>
      <c r="CA186" s="24" t="s">
        <v>52</v>
      </c>
    </row>
    <row r="187" spans="1:79" s="24" customFormat="1" ht="12.75" customHeight="1" x14ac:dyDescent="0.2">
      <c r="A187" s="43" t="s">
        <v>270</v>
      </c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3"/>
      <c r="U187" s="86">
        <v>1966107</v>
      </c>
      <c r="V187" s="86"/>
      <c r="W187" s="86"/>
      <c r="X187" s="86"/>
      <c r="Y187" s="86"/>
      <c r="Z187" s="86">
        <v>0</v>
      </c>
      <c r="AA187" s="86"/>
      <c r="AB187" s="86"/>
      <c r="AC187" s="86"/>
      <c r="AD187" s="86"/>
      <c r="AE187" s="86">
        <v>6412728</v>
      </c>
      <c r="AF187" s="86"/>
      <c r="AG187" s="86"/>
      <c r="AH187" s="86"/>
      <c r="AI187" s="86"/>
      <c r="AJ187" s="86">
        <v>0</v>
      </c>
      <c r="AK187" s="86"/>
      <c r="AL187" s="86"/>
      <c r="AM187" s="86"/>
      <c r="AN187" s="86"/>
      <c r="AO187" s="86">
        <v>7163017</v>
      </c>
      <c r="AP187" s="86"/>
      <c r="AQ187" s="86"/>
      <c r="AR187" s="86"/>
      <c r="AS187" s="86"/>
      <c r="AT187" s="86">
        <v>0</v>
      </c>
      <c r="AU187" s="86"/>
      <c r="AV187" s="86"/>
      <c r="AW187" s="86"/>
      <c r="AX187" s="86"/>
      <c r="AY187" s="86">
        <v>7607124</v>
      </c>
      <c r="AZ187" s="86"/>
      <c r="BA187" s="86"/>
      <c r="BB187" s="86"/>
      <c r="BC187" s="86"/>
      <c r="BD187" s="86">
        <v>0</v>
      </c>
      <c r="BE187" s="86"/>
      <c r="BF187" s="86"/>
      <c r="BG187" s="86"/>
      <c r="BH187" s="86"/>
      <c r="BI187" s="86">
        <v>0</v>
      </c>
      <c r="BJ187" s="86"/>
      <c r="BK187" s="86"/>
      <c r="BL187" s="86"/>
      <c r="BM187" s="86"/>
      <c r="BN187" s="86">
        <v>0</v>
      </c>
      <c r="BO187" s="86"/>
      <c r="BP187" s="86"/>
      <c r="BQ187" s="86"/>
      <c r="BR187" s="86"/>
    </row>
    <row r="188" spans="1:79" s="24" customFormat="1" ht="12.75" customHeight="1" x14ac:dyDescent="0.2">
      <c r="A188" s="43" t="s">
        <v>271</v>
      </c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3"/>
      <c r="U188" s="86">
        <v>24437</v>
      </c>
      <c r="V188" s="86"/>
      <c r="W188" s="86"/>
      <c r="X188" s="86"/>
      <c r="Y188" s="86"/>
      <c r="Z188" s="86">
        <v>0</v>
      </c>
      <c r="AA188" s="86"/>
      <c r="AB188" s="86"/>
      <c r="AC188" s="86"/>
      <c r="AD188" s="86"/>
      <c r="AE188" s="86">
        <v>992602</v>
      </c>
      <c r="AF188" s="86"/>
      <c r="AG188" s="86"/>
      <c r="AH188" s="86"/>
      <c r="AI188" s="86"/>
      <c r="AJ188" s="86">
        <v>0</v>
      </c>
      <c r="AK188" s="86"/>
      <c r="AL188" s="86"/>
      <c r="AM188" s="86"/>
      <c r="AN188" s="86"/>
      <c r="AO188" s="86">
        <v>1108736</v>
      </c>
      <c r="AP188" s="86"/>
      <c r="AQ188" s="86"/>
      <c r="AR188" s="86"/>
      <c r="AS188" s="86"/>
      <c r="AT188" s="86">
        <v>0</v>
      </c>
      <c r="AU188" s="86"/>
      <c r="AV188" s="86"/>
      <c r="AW188" s="86"/>
      <c r="AX188" s="86"/>
      <c r="AY188" s="86">
        <v>1177478</v>
      </c>
      <c r="AZ188" s="86"/>
      <c r="BA188" s="86"/>
      <c r="BB188" s="86"/>
      <c r="BC188" s="86"/>
      <c r="BD188" s="86">
        <v>0</v>
      </c>
      <c r="BE188" s="86"/>
      <c r="BF188" s="86"/>
      <c r="BG188" s="86"/>
      <c r="BH188" s="86"/>
      <c r="BI188" s="86">
        <v>0</v>
      </c>
      <c r="BJ188" s="86"/>
      <c r="BK188" s="86"/>
      <c r="BL188" s="86"/>
      <c r="BM188" s="86"/>
      <c r="BN188" s="86">
        <v>0</v>
      </c>
      <c r="BO188" s="86"/>
      <c r="BP188" s="86"/>
      <c r="BQ188" s="86"/>
      <c r="BR188" s="86"/>
    </row>
    <row r="189" spans="1:79" s="24" customFormat="1" ht="12.75" customHeight="1" x14ac:dyDescent="0.2">
      <c r="A189" s="43" t="s">
        <v>272</v>
      </c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3"/>
      <c r="U189" s="86">
        <v>311701</v>
      </c>
      <c r="V189" s="86"/>
      <c r="W189" s="86"/>
      <c r="X189" s="86"/>
      <c r="Y189" s="86"/>
      <c r="Z189" s="86">
        <v>0</v>
      </c>
      <c r="AA189" s="86"/>
      <c r="AB189" s="86"/>
      <c r="AC189" s="86"/>
      <c r="AD189" s="86"/>
      <c r="AE189" s="86">
        <v>0</v>
      </c>
      <c r="AF189" s="86"/>
      <c r="AG189" s="86"/>
      <c r="AH189" s="86"/>
      <c r="AI189" s="86"/>
      <c r="AJ189" s="86">
        <v>0</v>
      </c>
      <c r="AK189" s="86"/>
      <c r="AL189" s="86"/>
      <c r="AM189" s="86"/>
      <c r="AN189" s="86"/>
      <c r="AO189" s="86">
        <v>0</v>
      </c>
      <c r="AP189" s="86"/>
      <c r="AQ189" s="86"/>
      <c r="AR189" s="86"/>
      <c r="AS189" s="86"/>
      <c r="AT189" s="86">
        <v>0</v>
      </c>
      <c r="AU189" s="86"/>
      <c r="AV189" s="86"/>
      <c r="AW189" s="86"/>
      <c r="AX189" s="86"/>
      <c r="AY189" s="86">
        <v>0</v>
      </c>
      <c r="AZ189" s="86"/>
      <c r="BA189" s="86"/>
      <c r="BB189" s="86"/>
      <c r="BC189" s="86"/>
      <c r="BD189" s="86">
        <v>0</v>
      </c>
      <c r="BE189" s="86"/>
      <c r="BF189" s="86"/>
      <c r="BG189" s="86"/>
      <c r="BH189" s="86"/>
      <c r="BI189" s="86">
        <v>0</v>
      </c>
      <c r="BJ189" s="86"/>
      <c r="BK189" s="86"/>
      <c r="BL189" s="86"/>
      <c r="BM189" s="86"/>
      <c r="BN189" s="86">
        <v>0</v>
      </c>
      <c r="BO189" s="86"/>
      <c r="BP189" s="86"/>
      <c r="BQ189" s="86"/>
      <c r="BR189" s="86"/>
    </row>
    <row r="190" spans="1:79" s="24" customFormat="1" ht="12.75" customHeight="1" x14ac:dyDescent="0.2">
      <c r="A190" s="43" t="s">
        <v>273</v>
      </c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3"/>
      <c r="U190" s="86">
        <v>325684</v>
      </c>
      <c r="V190" s="86"/>
      <c r="W190" s="86"/>
      <c r="X190" s="86"/>
      <c r="Y190" s="86"/>
      <c r="Z190" s="86">
        <v>0</v>
      </c>
      <c r="AA190" s="86"/>
      <c r="AB190" s="86"/>
      <c r="AC190" s="86"/>
      <c r="AD190" s="86"/>
      <c r="AE190" s="86">
        <v>1399649</v>
      </c>
      <c r="AF190" s="86"/>
      <c r="AG190" s="86"/>
      <c r="AH190" s="86"/>
      <c r="AI190" s="86"/>
      <c r="AJ190" s="86">
        <v>0</v>
      </c>
      <c r="AK190" s="86"/>
      <c r="AL190" s="86"/>
      <c r="AM190" s="86"/>
      <c r="AN190" s="86"/>
      <c r="AO190" s="86">
        <v>1563408</v>
      </c>
      <c r="AP190" s="86"/>
      <c r="AQ190" s="86"/>
      <c r="AR190" s="86"/>
      <c r="AS190" s="86"/>
      <c r="AT190" s="86">
        <v>0</v>
      </c>
      <c r="AU190" s="86"/>
      <c r="AV190" s="86"/>
      <c r="AW190" s="86"/>
      <c r="AX190" s="86"/>
      <c r="AY190" s="86">
        <v>1660339</v>
      </c>
      <c r="AZ190" s="86"/>
      <c r="BA190" s="86"/>
      <c r="BB190" s="86"/>
      <c r="BC190" s="86"/>
      <c r="BD190" s="86">
        <v>0</v>
      </c>
      <c r="BE190" s="86"/>
      <c r="BF190" s="86"/>
      <c r="BG190" s="86"/>
      <c r="BH190" s="86"/>
      <c r="BI190" s="86">
        <v>0</v>
      </c>
      <c r="BJ190" s="86"/>
      <c r="BK190" s="86"/>
      <c r="BL190" s="86"/>
      <c r="BM190" s="86"/>
      <c r="BN190" s="86">
        <v>0</v>
      </c>
      <c r="BO190" s="86"/>
      <c r="BP190" s="86"/>
      <c r="BQ190" s="86"/>
      <c r="BR190" s="86"/>
    </row>
    <row r="191" spans="1:79" s="24" customFormat="1" ht="12.75" customHeight="1" x14ac:dyDescent="0.2">
      <c r="A191" s="43" t="s">
        <v>274</v>
      </c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3"/>
      <c r="U191" s="86">
        <v>325684</v>
      </c>
      <c r="V191" s="86"/>
      <c r="W191" s="86"/>
      <c r="X191" s="86"/>
      <c r="Y191" s="86"/>
      <c r="Z191" s="86">
        <v>0</v>
      </c>
      <c r="AA191" s="86"/>
      <c r="AB191" s="86"/>
      <c r="AC191" s="86"/>
      <c r="AD191" s="86"/>
      <c r="AE191" s="86">
        <v>1076573</v>
      </c>
      <c r="AF191" s="86"/>
      <c r="AG191" s="86"/>
      <c r="AH191" s="86"/>
      <c r="AI191" s="86"/>
      <c r="AJ191" s="86">
        <v>0</v>
      </c>
      <c r="AK191" s="86"/>
      <c r="AL191" s="86"/>
      <c r="AM191" s="86"/>
      <c r="AN191" s="86"/>
      <c r="AO191" s="86">
        <v>1202532</v>
      </c>
      <c r="AP191" s="86"/>
      <c r="AQ191" s="86"/>
      <c r="AR191" s="86"/>
      <c r="AS191" s="86"/>
      <c r="AT191" s="86">
        <v>0</v>
      </c>
      <c r="AU191" s="86"/>
      <c r="AV191" s="86"/>
      <c r="AW191" s="86"/>
      <c r="AX191" s="86"/>
      <c r="AY191" s="86">
        <v>1277089</v>
      </c>
      <c r="AZ191" s="86"/>
      <c r="BA191" s="86"/>
      <c r="BB191" s="86"/>
      <c r="BC191" s="86"/>
      <c r="BD191" s="86">
        <v>0</v>
      </c>
      <c r="BE191" s="86"/>
      <c r="BF191" s="86"/>
      <c r="BG191" s="86"/>
      <c r="BH191" s="86"/>
      <c r="BI191" s="86">
        <v>0</v>
      </c>
      <c r="BJ191" s="86"/>
      <c r="BK191" s="86"/>
      <c r="BL191" s="86"/>
      <c r="BM191" s="86"/>
      <c r="BN191" s="86">
        <v>0</v>
      </c>
      <c r="BO191" s="86"/>
      <c r="BP191" s="86"/>
      <c r="BQ191" s="86"/>
      <c r="BR191" s="86"/>
    </row>
    <row r="192" spans="1:79" s="24" customFormat="1" ht="12.75" customHeight="1" x14ac:dyDescent="0.2">
      <c r="A192" s="43" t="s">
        <v>275</v>
      </c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3"/>
      <c r="U192" s="86">
        <v>0</v>
      </c>
      <c r="V192" s="86"/>
      <c r="W192" s="86"/>
      <c r="X192" s="86"/>
      <c r="Y192" s="86"/>
      <c r="Z192" s="86">
        <v>0</v>
      </c>
      <c r="AA192" s="86"/>
      <c r="AB192" s="86"/>
      <c r="AC192" s="86"/>
      <c r="AD192" s="86"/>
      <c r="AE192" s="86">
        <v>323076</v>
      </c>
      <c r="AF192" s="86"/>
      <c r="AG192" s="86"/>
      <c r="AH192" s="86"/>
      <c r="AI192" s="86"/>
      <c r="AJ192" s="86">
        <v>0</v>
      </c>
      <c r="AK192" s="86"/>
      <c r="AL192" s="86"/>
      <c r="AM192" s="86"/>
      <c r="AN192" s="86"/>
      <c r="AO192" s="86">
        <v>360876</v>
      </c>
      <c r="AP192" s="86"/>
      <c r="AQ192" s="86"/>
      <c r="AR192" s="86"/>
      <c r="AS192" s="86"/>
      <c r="AT192" s="86">
        <v>0</v>
      </c>
      <c r="AU192" s="86"/>
      <c r="AV192" s="86"/>
      <c r="AW192" s="86"/>
      <c r="AX192" s="86"/>
      <c r="AY192" s="86">
        <v>383250</v>
      </c>
      <c r="AZ192" s="86"/>
      <c r="BA192" s="86"/>
      <c r="BB192" s="86"/>
      <c r="BC192" s="86"/>
      <c r="BD192" s="86">
        <v>0</v>
      </c>
      <c r="BE192" s="86"/>
      <c r="BF192" s="86"/>
      <c r="BG192" s="86"/>
      <c r="BH192" s="86"/>
      <c r="BI192" s="86">
        <v>0</v>
      </c>
      <c r="BJ192" s="86"/>
      <c r="BK192" s="86"/>
      <c r="BL192" s="86"/>
      <c r="BM192" s="86"/>
      <c r="BN192" s="86">
        <v>0</v>
      </c>
      <c r="BO192" s="86"/>
      <c r="BP192" s="86"/>
      <c r="BQ192" s="86"/>
      <c r="BR192" s="86"/>
    </row>
    <row r="193" spans="1:79" s="10" customFormat="1" ht="12.75" customHeight="1" x14ac:dyDescent="0.2">
      <c r="A193" s="69" t="s">
        <v>188</v>
      </c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8"/>
      <c r="U193" s="103">
        <v>3522383.22</v>
      </c>
      <c r="V193" s="103"/>
      <c r="W193" s="103"/>
      <c r="X193" s="103"/>
      <c r="Y193" s="103"/>
      <c r="Z193" s="103">
        <v>0</v>
      </c>
      <c r="AA193" s="103"/>
      <c r="AB193" s="103"/>
      <c r="AC193" s="103"/>
      <c r="AD193" s="103"/>
      <c r="AE193" s="103">
        <v>11508422</v>
      </c>
      <c r="AF193" s="103"/>
      <c r="AG193" s="103"/>
      <c r="AH193" s="103"/>
      <c r="AI193" s="103"/>
      <c r="AJ193" s="103">
        <v>0</v>
      </c>
      <c r="AK193" s="103"/>
      <c r="AL193" s="103"/>
      <c r="AM193" s="103"/>
      <c r="AN193" s="103"/>
      <c r="AO193" s="103">
        <v>12908455</v>
      </c>
      <c r="AP193" s="103"/>
      <c r="AQ193" s="103"/>
      <c r="AR193" s="103"/>
      <c r="AS193" s="103"/>
      <c r="AT193" s="103">
        <v>0</v>
      </c>
      <c r="AU193" s="103"/>
      <c r="AV193" s="103"/>
      <c r="AW193" s="103"/>
      <c r="AX193" s="103"/>
      <c r="AY193" s="103">
        <v>13651911</v>
      </c>
      <c r="AZ193" s="103"/>
      <c r="BA193" s="103"/>
      <c r="BB193" s="103"/>
      <c r="BC193" s="103"/>
      <c r="BD193" s="103">
        <v>0</v>
      </c>
      <c r="BE193" s="103"/>
      <c r="BF193" s="103"/>
      <c r="BG193" s="103"/>
      <c r="BH193" s="103"/>
      <c r="BI193" s="103">
        <v>0</v>
      </c>
      <c r="BJ193" s="103"/>
      <c r="BK193" s="103"/>
      <c r="BL193" s="103"/>
      <c r="BM193" s="103"/>
      <c r="BN193" s="103">
        <v>0</v>
      </c>
      <c r="BO193" s="103"/>
      <c r="BP193" s="103"/>
      <c r="BQ193" s="103"/>
      <c r="BR193" s="103"/>
    </row>
    <row r="194" spans="1:79" s="24" customFormat="1" ht="38.25" customHeight="1" x14ac:dyDescent="0.2">
      <c r="A194" s="43" t="s">
        <v>276</v>
      </c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3"/>
      <c r="U194" s="86" t="s">
        <v>232</v>
      </c>
      <c r="V194" s="86"/>
      <c r="W194" s="86"/>
      <c r="X194" s="86"/>
      <c r="Y194" s="86"/>
      <c r="Z194" s="86"/>
      <c r="AA194" s="86"/>
      <c r="AB194" s="86"/>
      <c r="AC194" s="86"/>
      <c r="AD194" s="86"/>
      <c r="AE194" s="86" t="s">
        <v>232</v>
      </c>
      <c r="AF194" s="86"/>
      <c r="AG194" s="86"/>
      <c r="AH194" s="86"/>
      <c r="AI194" s="86"/>
      <c r="AJ194" s="86"/>
      <c r="AK194" s="86"/>
      <c r="AL194" s="86"/>
      <c r="AM194" s="86"/>
      <c r="AN194" s="86"/>
      <c r="AO194" s="86" t="s">
        <v>232</v>
      </c>
      <c r="AP194" s="86"/>
      <c r="AQ194" s="86"/>
      <c r="AR194" s="86"/>
      <c r="AS194" s="86"/>
      <c r="AT194" s="86"/>
      <c r="AU194" s="86"/>
      <c r="AV194" s="86"/>
      <c r="AW194" s="86"/>
      <c r="AX194" s="86"/>
      <c r="AY194" s="86" t="s">
        <v>232</v>
      </c>
      <c r="AZ194" s="86"/>
      <c r="BA194" s="86"/>
      <c r="BB194" s="86"/>
      <c r="BC194" s="86"/>
      <c r="BD194" s="86"/>
      <c r="BE194" s="86"/>
      <c r="BF194" s="86"/>
      <c r="BG194" s="86"/>
      <c r="BH194" s="86"/>
      <c r="BI194" s="86" t="s">
        <v>232</v>
      </c>
      <c r="BJ194" s="86"/>
      <c r="BK194" s="86"/>
      <c r="BL194" s="86"/>
      <c r="BM194" s="86"/>
      <c r="BN194" s="86"/>
      <c r="BO194" s="86"/>
      <c r="BP194" s="86"/>
      <c r="BQ194" s="86"/>
      <c r="BR194" s="86"/>
    </row>
    <row r="196" spans="1:79" ht="14.25" customHeight="1" x14ac:dyDescent="0.2">
      <c r="A196" s="76" t="s">
        <v>164</v>
      </c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  <c r="AR196" s="76"/>
      <c r="AS196" s="76"/>
      <c r="AT196" s="76"/>
      <c r="AU196" s="76"/>
      <c r="AV196" s="76"/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76"/>
    </row>
    <row r="199" spans="1:79" ht="15" customHeight="1" x14ac:dyDescent="0.2">
      <c r="A199" s="80" t="s">
        <v>9</v>
      </c>
      <c r="B199" s="81"/>
      <c r="C199" s="81"/>
      <c r="D199" s="80" t="s">
        <v>13</v>
      </c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2"/>
      <c r="W199" s="52" t="s">
        <v>223</v>
      </c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 t="s">
        <v>288</v>
      </c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 t="s">
        <v>298</v>
      </c>
      <c r="AV199" s="52"/>
      <c r="AW199" s="52"/>
      <c r="AX199" s="52"/>
      <c r="AY199" s="52"/>
      <c r="AZ199" s="52"/>
      <c r="BA199" s="52" t="s">
        <v>304</v>
      </c>
      <c r="BB199" s="52"/>
      <c r="BC199" s="52"/>
      <c r="BD199" s="52"/>
      <c r="BE199" s="52"/>
      <c r="BF199" s="52"/>
      <c r="BG199" s="52" t="s">
        <v>312</v>
      </c>
      <c r="BH199" s="52"/>
      <c r="BI199" s="52"/>
      <c r="BJ199" s="52"/>
      <c r="BK199" s="52"/>
      <c r="BL199" s="52"/>
    </row>
    <row r="200" spans="1:79" ht="15" customHeight="1" x14ac:dyDescent="0.2">
      <c r="A200" s="114"/>
      <c r="B200" s="115"/>
      <c r="C200" s="115"/>
      <c r="D200" s="114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6"/>
      <c r="W200" s="52" t="s">
        <v>7</v>
      </c>
      <c r="X200" s="52"/>
      <c r="Y200" s="52"/>
      <c r="Z200" s="52"/>
      <c r="AA200" s="52"/>
      <c r="AB200" s="52"/>
      <c r="AC200" s="52" t="s">
        <v>6</v>
      </c>
      <c r="AD200" s="52"/>
      <c r="AE200" s="52"/>
      <c r="AF200" s="52"/>
      <c r="AG200" s="52"/>
      <c r="AH200" s="52"/>
      <c r="AI200" s="52" t="s">
        <v>7</v>
      </c>
      <c r="AJ200" s="52"/>
      <c r="AK200" s="52"/>
      <c r="AL200" s="52"/>
      <c r="AM200" s="52"/>
      <c r="AN200" s="52"/>
      <c r="AO200" s="52" t="s">
        <v>6</v>
      </c>
      <c r="AP200" s="52"/>
      <c r="AQ200" s="52"/>
      <c r="AR200" s="52"/>
      <c r="AS200" s="52"/>
      <c r="AT200" s="52"/>
      <c r="AU200" s="117" t="s">
        <v>7</v>
      </c>
      <c r="AV200" s="117"/>
      <c r="AW200" s="117"/>
      <c r="AX200" s="117" t="s">
        <v>6</v>
      </c>
      <c r="AY200" s="117"/>
      <c r="AZ200" s="117"/>
      <c r="BA200" s="117" t="s">
        <v>7</v>
      </c>
      <c r="BB200" s="117"/>
      <c r="BC200" s="117"/>
      <c r="BD200" s="117" t="s">
        <v>6</v>
      </c>
      <c r="BE200" s="117"/>
      <c r="BF200" s="117"/>
      <c r="BG200" s="117" t="s">
        <v>7</v>
      </c>
      <c r="BH200" s="117"/>
      <c r="BI200" s="117"/>
      <c r="BJ200" s="117" t="s">
        <v>6</v>
      </c>
      <c r="BK200" s="117"/>
      <c r="BL200" s="117"/>
    </row>
    <row r="201" spans="1:79" ht="57" customHeight="1" x14ac:dyDescent="0.2">
      <c r="A201" s="83"/>
      <c r="B201" s="84"/>
      <c r="C201" s="84"/>
      <c r="D201" s="83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5"/>
      <c r="W201" s="52" t="s">
        <v>15</v>
      </c>
      <c r="X201" s="52"/>
      <c r="Y201" s="52"/>
      <c r="Z201" s="52" t="s">
        <v>14</v>
      </c>
      <c r="AA201" s="52"/>
      <c r="AB201" s="52"/>
      <c r="AC201" s="52" t="s">
        <v>15</v>
      </c>
      <c r="AD201" s="52"/>
      <c r="AE201" s="52"/>
      <c r="AF201" s="52" t="s">
        <v>14</v>
      </c>
      <c r="AG201" s="52"/>
      <c r="AH201" s="52"/>
      <c r="AI201" s="52" t="s">
        <v>15</v>
      </c>
      <c r="AJ201" s="52"/>
      <c r="AK201" s="52"/>
      <c r="AL201" s="52" t="s">
        <v>14</v>
      </c>
      <c r="AM201" s="52"/>
      <c r="AN201" s="52"/>
      <c r="AO201" s="52" t="s">
        <v>15</v>
      </c>
      <c r="AP201" s="52"/>
      <c r="AQ201" s="52"/>
      <c r="AR201" s="52" t="s">
        <v>14</v>
      </c>
      <c r="AS201" s="52"/>
      <c r="AT201" s="52"/>
      <c r="AU201" s="117"/>
      <c r="AV201" s="117"/>
      <c r="AW201" s="117"/>
      <c r="AX201" s="117"/>
      <c r="AY201" s="117"/>
      <c r="AZ201" s="117"/>
      <c r="BA201" s="117"/>
      <c r="BB201" s="117"/>
      <c r="BC201" s="117"/>
      <c r="BD201" s="117"/>
      <c r="BE201" s="117"/>
      <c r="BF201" s="117"/>
      <c r="BG201" s="117"/>
      <c r="BH201" s="117"/>
      <c r="BI201" s="117"/>
      <c r="BJ201" s="117"/>
      <c r="BK201" s="117"/>
      <c r="BL201" s="117"/>
    </row>
    <row r="202" spans="1:79" ht="15" customHeight="1" x14ac:dyDescent="0.2">
      <c r="A202" s="27">
        <v>1</v>
      </c>
      <c r="B202" s="28"/>
      <c r="C202" s="28"/>
      <c r="D202" s="27">
        <v>2</v>
      </c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53"/>
      <c r="W202" s="52">
        <v>3</v>
      </c>
      <c r="X202" s="52"/>
      <c r="Y202" s="52"/>
      <c r="Z202" s="52">
        <v>4</v>
      </c>
      <c r="AA202" s="52"/>
      <c r="AB202" s="52"/>
      <c r="AC202" s="52">
        <v>5</v>
      </c>
      <c r="AD202" s="52"/>
      <c r="AE202" s="52"/>
      <c r="AF202" s="52">
        <v>6</v>
      </c>
      <c r="AG202" s="52"/>
      <c r="AH202" s="52"/>
      <c r="AI202" s="52">
        <v>7</v>
      </c>
      <c r="AJ202" s="52"/>
      <c r="AK202" s="52"/>
      <c r="AL202" s="52">
        <v>8</v>
      </c>
      <c r="AM202" s="52"/>
      <c r="AN202" s="52"/>
      <c r="AO202" s="52">
        <v>9</v>
      </c>
      <c r="AP202" s="52"/>
      <c r="AQ202" s="52"/>
      <c r="AR202" s="52">
        <v>10</v>
      </c>
      <c r="AS202" s="52"/>
      <c r="AT202" s="52"/>
      <c r="AU202" s="52">
        <v>11</v>
      </c>
      <c r="AV202" s="52"/>
      <c r="AW202" s="52"/>
      <c r="AX202" s="52">
        <v>12</v>
      </c>
      <c r="AY202" s="52"/>
      <c r="AZ202" s="52"/>
      <c r="BA202" s="52">
        <v>13</v>
      </c>
      <c r="BB202" s="52"/>
      <c r="BC202" s="52"/>
      <c r="BD202" s="52">
        <v>14</v>
      </c>
      <c r="BE202" s="52"/>
      <c r="BF202" s="52"/>
      <c r="BG202" s="52">
        <v>15</v>
      </c>
      <c r="BH202" s="52"/>
      <c r="BI202" s="52"/>
      <c r="BJ202" s="52">
        <v>16</v>
      </c>
      <c r="BK202" s="52"/>
      <c r="BL202" s="52"/>
    </row>
    <row r="203" spans="1:79" s="2" customFormat="1" ht="12.75" hidden="1" customHeight="1" x14ac:dyDescent="0.2">
      <c r="A203" s="29" t="s">
        <v>93</v>
      </c>
      <c r="B203" s="30"/>
      <c r="C203" s="30"/>
      <c r="D203" s="29" t="s">
        <v>81</v>
      </c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47"/>
      <c r="W203" s="49" t="s">
        <v>96</v>
      </c>
      <c r="X203" s="49"/>
      <c r="Y203" s="49"/>
      <c r="Z203" s="49" t="s">
        <v>97</v>
      </c>
      <c r="AA203" s="49"/>
      <c r="AB203" s="49"/>
      <c r="AC203" s="42" t="s">
        <v>98</v>
      </c>
      <c r="AD203" s="42"/>
      <c r="AE203" s="42"/>
      <c r="AF203" s="42" t="s">
        <v>99</v>
      </c>
      <c r="AG203" s="42"/>
      <c r="AH203" s="42"/>
      <c r="AI203" s="49" t="s">
        <v>100</v>
      </c>
      <c r="AJ203" s="49"/>
      <c r="AK203" s="49"/>
      <c r="AL203" s="49" t="s">
        <v>101</v>
      </c>
      <c r="AM203" s="49"/>
      <c r="AN203" s="49"/>
      <c r="AO203" s="42" t="s">
        <v>131</v>
      </c>
      <c r="AP203" s="42"/>
      <c r="AQ203" s="42"/>
      <c r="AR203" s="42" t="s">
        <v>102</v>
      </c>
      <c r="AS203" s="42"/>
      <c r="AT203" s="42"/>
      <c r="AU203" s="49" t="s">
        <v>137</v>
      </c>
      <c r="AV203" s="49"/>
      <c r="AW203" s="49"/>
      <c r="AX203" s="42" t="s">
        <v>138</v>
      </c>
      <c r="AY203" s="42"/>
      <c r="AZ203" s="42"/>
      <c r="BA203" s="49" t="s">
        <v>139</v>
      </c>
      <c r="BB203" s="49"/>
      <c r="BC203" s="49"/>
      <c r="BD203" s="42" t="s">
        <v>140</v>
      </c>
      <c r="BE203" s="42"/>
      <c r="BF203" s="42"/>
      <c r="BG203" s="49" t="s">
        <v>141</v>
      </c>
      <c r="BH203" s="49"/>
      <c r="BI203" s="49"/>
      <c r="BJ203" s="42" t="s">
        <v>142</v>
      </c>
      <c r="BK203" s="42"/>
      <c r="BL203" s="42"/>
      <c r="CA203" s="2" t="s">
        <v>130</v>
      </c>
    </row>
    <row r="204" spans="1:79" s="24" customFormat="1" ht="25.5" customHeight="1" x14ac:dyDescent="0.2">
      <c r="A204" s="91">
        <v>1</v>
      </c>
      <c r="B204" s="92"/>
      <c r="C204" s="92"/>
      <c r="D204" s="43" t="s">
        <v>277</v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3"/>
      <c r="W204" s="113">
        <v>83.25</v>
      </c>
      <c r="X204" s="113"/>
      <c r="Y204" s="113"/>
      <c r="Z204" s="113">
        <v>83.25</v>
      </c>
      <c r="AA204" s="113"/>
      <c r="AB204" s="113"/>
      <c r="AC204" s="113">
        <v>0</v>
      </c>
      <c r="AD204" s="113"/>
      <c r="AE204" s="113"/>
      <c r="AF204" s="113">
        <v>0</v>
      </c>
      <c r="AG204" s="113"/>
      <c r="AH204" s="113"/>
      <c r="AI204" s="113">
        <v>85.38</v>
      </c>
      <c r="AJ204" s="113"/>
      <c r="AK204" s="113"/>
      <c r="AL204" s="113">
        <v>85.38</v>
      </c>
      <c r="AM204" s="113"/>
      <c r="AN204" s="113"/>
      <c r="AO204" s="113">
        <v>0</v>
      </c>
      <c r="AP204" s="113"/>
      <c r="AQ204" s="113"/>
      <c r="AR204" s="113">
        <v>0</v>
      </c>
      <c r="AS204" s="113"/>
      <c r="AT204" s="113"/>
      <c r="AU204" s="113">
        <v>85.38</v>
      </c>
      <c r="AV204" s="113"/>
      <c r="AW204" s="113"/>
      <c r="AX204" s="113">
        <v>0</v>
      </c>
      <c r="AY204" s="113"/>
      <c r="AZ204" s="113"/>
      <c r="BA204" s="113">
        <v>85.38</v>
      </c>
      <c r="BB204" s="113"/>
      <c r="BC204" s="113"/>
      <c r="BD204" s="113">
        <v>0</v>
      </c>
      <c r="BE204" s="113"/>
      <c r="BF204" s="113"/>
      <c r="BG204" s="113">
        <v>85.38</v>
      </c>
      <c r="BH204" s="113"/>
      <c r="BI204" s="113"/>
      <c r="BJ204" s="113">
        <v>0</v>
      </c>
      <c r="BK204" s="113"/>
      <c r="BL204" s="113"/>
      <c r="CA204" s="24" t="s">
        <v>53</v>
      </c>
    </row>
    <row r="205" spans="1:79" s="24" customFormat="1" ht="38.25" customHeight="1" x14ac:dyDescent="0.2">
      <c r="A205" s="91">
        <v>2</v>
      </c>
      <c r="B205" s="92"/>
      <c r="C205" s="92"/>
      <c r="D205" s="43" t="s">
        <v>278</v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3"/>
      <c r="W205" s="113">
        <v>10.5</v>
      </c>
      <c r="X205" s="113"/>
      <c r="Y205" s="113"/>
      <c r="Z205" s="113">
        <v>10.5</v>
      </c>
      <c r="AA205" s="113"/>
      <c r="AB205" s="113"/>
      <c r="AC205" s="113">
        <v>0</v>
      </c>
      <c r="AD205" s="113"/>
      <c r="AE205" s="113"/>
      <c r="AF205" s="113">
        <v>0</v>
      </c>
      <c r="AG205" s="113"/>
      <c r="AH205" s="113"/>
      <c r="AI205" s="113">
        <v>10.25</v>
      </c>
      <c r="AJ205" s="113"/>
      <c r="AK205" s="113"/>
      <c r="AL205" s="113">
        <v>10.25</v>
      </c>
      <c r="AM205" s="113"/>
      <c r="AN205" s="113"/>
      <c r="AO205" s="113">
        <v>0</v>
      </c>
      <c r="AP205" s="113"/>
      <c r="AQ205" s="113"/>
      <c r="AR205" s="113">
        <v>0</v>
      </c>
      <c r="AS205" s="113"/>
      <c r="AT205" s="113"/>
      <c r="AU205" s="113">
        <v>10.25</v>
      </c>
      <c r="AV205" s="113"/>
      <c r="AW205" s="113"/>
      <c r="AX205" s="113">
        <v>0</v>
      </c>
      <c r="AY205" s="113"/>
      <c r="AZ205" s="113"/>
      <c r="BA205" s="113">
        <v>10.25</v>
      </c>
      <c r="BB205" s="113"/>
      <c r="BC205" s="113"/>
      <c r="BD205" s="113">
        <v>0</v>
      </c>
      <c r="BE205" s="113"/>
      <c r="BF205" s="113"/>
      <c r="BG205" s="113">
        <v>10.25</v>
      </c>
      <c r="BH205" s="113"/>
      <c r="BI205" s="113"/>
      <c r="BJ205" s="113">
        <v>0</v>
      </c>
      <c r="BK205" s="113"/>
      <c r="BL205" s="113"/>
    </row>
    <row r="206" spans="1:79" s="24" customFormat="1" ht="12.75" customHeight="1" x14ac:dyDescent="0.2">
      <c r="A206" s="91">
        <v>3</v>
      </c>
      <c r="B206" s="92"/>
      <c r="C206" s="92"/>
      <c r="D206" s="43" t="s">
        <v>279</v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3"/>
      <c r="W206" s="113">
        <v>5.25</v>
      </c>
      <c r="X206" s="113"/>
      <c r="Y206" s="113"/>
      <c r="Z206" s="113">
        <v>5.25</v>
      </c>
      <c r="AA206" s="113"/>
      <c r="AB206" s="113"/>
      <c r="AC206" s="113">
        <v>0</v>
      </c>
      <c r="AD206" s="113"/>
      <c r="AE206" s="113"/>
      <c r="AF206" s="113">
        <v>0</v>
      </c>
      <c r="AG206" s="113"/>
      <c r="AH206" s="113"/>
      <c r="AI206" s="113">
        <v>6.25</v>
      </c>
      <c r="AJ206" s="113"/>
      <c r="AK206" s="113"/>
      <c r="AL206" s="113">
        <v>6.25</v>
      </c>
      <c r="AM206" s="113"/>
      <c r="AN206" s="113"/>
      <c r="AO206" s="113">
        <v>0</v>
      </c>
      <c r="AP206" s="113"/>
      <c r="AQ206" s="113"/>
      <c r="AR206" s="113">
        <v>0</v>
      </c>
      <c r="AS206" s="113"/>
      <c r="AT206" s="113"/>
      <c r="AU206" s="113">
        <v>6.25</v>
      </c>
      <c r="AV206" s="113"/>
      <c r="AW206" s="113"/>
      <c r="AX206" s="113">
        <v>0</v>
      </c>
      <c r="AY206" s="113"/>
      <c r="AZ206" s="113"/>
      <c r="BA206" s="113">
        <v>6.25</v>
      </c>
      <c r="BB206" s="113"/>
      <c r="BC206" s="113"/>
      <c r="BD206" s="113">
        <v>0</v>
      </c>
      <c r="BE206" s="113"/>
      <c r="BF206" s="113"/>
      <c r="BG206" s="113">
        <v>6.25</v>
      </c>
      <c r="BH206" s="113"/>
      <c r="BI206" s="113"/>
      <c r="BJ206" s="113">
        <v>0</v>
      </c>
      <c r="BK206" s="113"/>
      <c r="BL206" s="113"/>
    </row>
    <row r="207" spans="1:79" s="24" customFormat="1" ht="12.75" customHeight="1" x14ac:dyDescent="0.2">
      <c r="A207" s="91">
        <v>4</v>
      </c>
      <c r="B207" s="92"/>
      <c r="C207" s="92"/>
      <c r="D207" s="43" t="s">
        <v>280</v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3"/>
      <c r="W207" s="113">
        <v>42.25</v>
      </c>
      <c r="X207" s="113"/>
      <c r="Y207" s="113"/>
      <c r="Z207" s="113">
        <v>42.25</v>
      </c>
      <c r="AA207" s="113"/>
      <c r="AB207" s="113"/>
      <c r="AC207" s="113">
        <v>0</v>
      </c>
      <c r="AD207" s="113"/>
      <c r="AE207" s="113"/>
      <c r="AF207" s="113">
        <v>0</v>
      </c>
      <c r="AG207" s="113"/>
      <c r="AH207" s="113"/>
      <c r="AI207" s="113">
        <v>47.25</v>
      </c>
      <c r="AJ207" s="113"/>
      <c r="AK207" s="113"/>
      <c r="AL207" s="113">
        <v>47.25</v>
      </c>
      <c r="AM207" s="113"/>
      <c r="AN207" s="113"/>
      <c r="AO207" s="113">
        <v>0</v>
      </c>
      <c r="AP207" s="113"/>
      <c r="AQ207" s="113"/>
      <c r="AR207" s="113">
        <v>0</v>
      </c>
      <c r="AS207" s="113"/>
      <c r="AT207" s="113"/>
      <c r="AU207" s="113">
        <v>47.25</v>
      </c>
      <c r="AV207" s="113"/>
      <c r="AW207" s="113"/>
      <c r="AX207" s="113">
        <v>0</v>
      </c>
      <c r="AY207" s="113"/>
      <c r="AZ207" s="113"/>
      <c r="BA207" s="113">
        <v>47.25</v>
      </c>
      <c r="BB207" s="113"/>
      <c r="BC207" s="113"/>
      <c r="BD207" s="113">
        <v>0</v>
      </c>
      <c r="BE207" s="113"/>
      <c r="BF207" s="113"/>
      <c r="BG207" s="113">
        <v>47.25</v>
      </c>
      <c r="BH207" s="113"/>
      <c r="BI207" s="113"/>
      <c r="BJ207" s="113">
        <v>0</v>
      </c>
      <c r="BK207" s="113"/>
      <c r="BL207" s="113"/>
    </row>
    <row r="208" spans="1:79" s="10" customFormat="1" ht="12.75" customHeight="1" x14ac:dyDescent="0.2">
      <c r="A208" s="104">
        <v>5</v>
      </c>
      <c r="B208" s="105"/>
      <c r="C208" s="105"/>
      <c r="D208" s="69" t="s">
        <v>281</v>
      </c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8"/>
      <c r="W208" s="112">
        <v>141.25</v>
      </c>
      <c r="X208" s="112"/>
      <c r="Y208" s="112"/>
      <c r="Z208" s="112">
        <v>141.25</v>
      </c>
      <c r="AA208" s="112"/>
      <c r="AB208" s="112"/>
      <c r="AC208" s="112">
        <v>0</v>
      </c>
      <c r="AD208" s="112"/>
      <c r="AE208" s="112"/>
      <c r="AF208" s="112">
        <v>0</v>
      </c>
      <c r="AG208" s="112"/>
      <c r="AH208" s="112"/>
      <c r="AI208" s="112">
        <v>149.13</v>
      </c>
      <c r="AJ208" s="112"/>
      <c r="AK208" s="112"/>
      <c r="AL208" s="112">
        <v>149.13</v>
      </c>
      <c r="AM208" s="112"/>
      <c r="AN208" s="112"/>
      <c r="AO208" s="112">
        <v>0</v>
      </c>
      <c r="AP208" s="112"/>
      <c r="AQ208" s="112"/>
      <c r="AR208" s="112">
        <v>0</v>
      </c>
      <c r="AS208" s="112"/>
      <c r="AT208" s="112"/>
      <c r="AU208" s="112">
        <v>149.13</v>
      </c>
      <c r="AV208" s="112"/>
      <c r="AW208" s="112"/>
      <c r="AX208" s="112">
        <v>0</v>
      </c>
      <c r="AY208" s="112"/>
      <c r="AZ208" s="112"/>
      <c r="BA208" s="112">
        <v>149.13</v>
      </c>
      <c r="BB208" s="112"/>
      <c r="BC208" s="112"/>
      <c r="BD208" s="112">
        <v>0</v>
      </c>
      <c r="BE208" s="112"/>
      <c r="BF208" s="112"/>
      <c r="BG208" s="112">
        <v>149.13</v>
      </c>
      <c r="BH208" s="112"/>
      <c r="BI208" s="112"/>
      <c r="BJ208" s="112">
        <v>0</v>
      </c>
      <c r="BK208" s="112"/>
      <c r="BL208" s="112"/>
    </row>
    <row r="209" spans="1:79" s="24" customFormat="1" ht="25.5" customHeight="1" x14ac:dyDescent="0.2">
      <c r="A209" s="91">
        <v>6</v>
      </c>
      <c r="B209" s="92"/>
      <c r="C209" s="92"/>
      <c r="D209" s="43" t="s">
        <v>282</v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113" t="s">
        <v>232</v>
      </c>
      <c r="X209" s="113"/>
      <c r="Y209" s="113"/>
      <c r="Z209" s="113" t="s">
        <v>232</v>
      </c>
      <c r="AA209" s="113"/>
      <c r="AB209" s="113"/>
      <c r="AC209" s="113"/>
      <c r="AD209" s="113"/>
      <c r="AE209" s="113"/>
      <c r="AF209" s="113"/>
      <c r="AG209" s="113"/>
      <c r="AH209" s="113"/>
      <c r="AI209" s="113" t="s">
        <v>232</v>
      </c>
      <c r="AJ209" s="113"/>
      <c r="AK209" s="113"/>
      <c r="AL209" s="113" t="s">
        <v>232</v>
      </c>
      <c r="AM209" s="113"/>
      <c r="AN209" s="113"/>
      <c r="AO209" s="113"/>
      <c r="AP209" s="113"/>
      <c r="AQ209" s="113"/>
      <c r="AR209" s="113"/>
      <c r="AS209" s="113"/>
      <c r="AT209" s="113"/>
      <c r="AU209" s="113" t="s">
        <v>232</v>
      </c>
      <c r="AV209" s="113"/>
      <c r="AW209" s="113"/>
      <c r="AX209" s="113"/>
      <c r="AY209" s="113"/>
      <c r="AZ209" s="113"/>
      <c r="BA209" s="113" t="s">
        <v>232</v>
      </c>
      <c r="BB209" s="113"/>
      <c r="BC209" s="113"/>
      <c r="BD209" s="113"/>
      <c r="BE209" s="113"/>
      <c r="BF209" s="113"/>
      <c r="BG209" s="113" t="s">
        <v>232</v>
      </c>
      <c r="BH209" s="113"/>
      <c r="BI209" s="113"/>
      <c r="BJ209" s="113"/>
      <c r="BK209" s="113"/>
      <c r="BL209" s="113"/>
    </row>
    <row r="212" spans="1:79" ht="14.25" customHeight="1" x14ac:dyDescent="0.2">
      <c r="A212" s="76" t="s">
        <v>196</v>
      </c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6"/>
      <c r="AK212" s="76"/>
      <c r="AL212" s="76"/>
      <c r="AM212" s="76"/>
      <c r="AN212" s="76"/>
      <c r="AO212" s="76"/>
      <c r="AP212" s="76"/>
      <c r="AQ212" s="76"/>
      <c r="AR212" s="76"/>
      <c r="AS212" s="76"/>
      <c r="AT212" s="76"/>
      <c r="AU212" s="76"/>
      <c r="AV212" s="76"/>
      <c r="AW212" s="76"/>
      <c r="AX212" s="76"/>
      <c r="AY212" s="76"/>
      <c r="AZ212" s="76"/>
      <c r="BA212" s="76"/>
      <c r="BB212" s="76"/>
      <c r="BC212" s="76"/>
      <c r="BD212" s="76"/>
      <c r="BE212" s="76"/>
      <c r="BF212" s="76"/>
      <c r="BG212" s="76"/>
      <c r="BH212" s="76"/>
      <c r="BI212" s="76"/>
      <c r="BJ212" s="76"/>
      <c r="BK212" s="76"/>
      <c r="BL212" s="76"/>
    </row>
    <row r="214" spans="1:79" ht="14.25" customHeight="1" x14ac:dyDescent="0.2">
      <c r="A214" s="76" t="s">
        <v>299</v>
      </c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6"/>
      <c r="AL214" s="76"/>
      <c r="AM214" s="76"/>
      <c r="AN214" s="76"/>
      <c r="AO214" s="76"/>
      <c r="AP214" s="76"/>
      <c r="AQ214" s="76"/>
      <c r="AR214" s="76"/>
      <c r="AS214" s="76"/>
      <c r="AT214" s="76"/>
      <c r="AU214" s="76"/>
      <c r="AV214" s="76"/>
      <c r="AW214" s="76"/>
      <c r="AX214" s="76"/>
      <c r="AY214" s="76"/>
      <c r="AZ214" s="76"/>
      <c r="BA214" s="76"/>
      <c r="BB214" s="76"/>
      <c r="BC214" s="76"/>
      <c r="BD214" s="76"/>
      <c r="BE214" s="76"/>
      <c r="BF214" s="76"/>
      <c r="BG214" s="76"/>
      <c r="BH214" s="76"/>
      <c r="BI214" s="76"/>
      <c r="BJ214" s="76"/>
      <c r="BK214" s="76"/>
      <c r="BL214" s="76"/>
    </row>
    <row r="216" spans="1:79" ht="15" customHeight="1" x14ac:dyDescent="0.2">
      <c r="A216" s="36" t="s">
        <v>222</v>
      </c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</row>
    <row r="218" spans="1:79" ht="15" customHeight="1" x14ac:dyDescent="0.2">
      <c r="A218" s="52" t="s">
        <v>9</v>
      </c>
      <c r="B218" s="52"/>
      <c r="C218" s="52"/>
      <c r="D218" s="52"/>
      <c r="E218" s="52"/>
      <c r="F218" s="52"/>
      <c r="G218" s="52" t="s">
        <v>165</v>
      </c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 t="s">
        <v>16</v>
      </c>
      <c r="U218" s="52"/>
      <c r="V218" s="52"/>
      <c r="W218" s="52"/>
      <c r="X218" s="52"/>
      <c r="Y218" s="52"/>
      <c r="Z218" s="52"/>
      <c r="AA218" s="27" t="s">
        <v>223</v>
      </c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  <c r="AO218" s="119"/>
      <c r="AP218" s="27" t="s">
        <v>224</v>
      </c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53"/>
      <c r="BE218" s="27" t="s">
        <v>225</v>
      </c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53"/>
    </row>
    <row r="219" spans="1:79" ht="32.1" customHeight="1" x14ac:dyDescent="0.2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 t="s">
        <v>7</v>
      </c>
      <c r="AB219" s="52"/>
      <c r="AC219" s="52"/>
      <c r="AD219" s="52"/>
      <c r="AE219" s="52"/>
      <c r="AF219" s="52" t="s">
        <v>6</v>
      </c>
      <c r="AG219" s="52"/>
      <c r="AH219" s="52"/>
      <c r="AI219" s="52"/>
      <c r="AJ219" s="52"/>
      <c r="AK219" s="52" t="s">
        <v>114</v>
      </c>
      <c r="AL219" s="52"/>
      <c r="AM219" s="52"/>
      <c r="AN219" s="52"/>
      <c r="AO219" s="52"/>
      <c r="AP219" s="52" t="s">
        <v>7</v>
      </c>
      <c r="AQ219" s="52"/>
      <c r="AR219" s="52"/>
      <c r="AS219" s="52"/>
      <c r="AT219" s="52"/>
      <c r="AU219" s="52" t="s">
        <v>6</v>
      </c>
      <c r="AV219" s="52"/>
      <c r="AW219" s="52"/>
      <c r="AX219" s="52"/>
      <c r="AY219" s="52"/>
      <c r="AZ219" s="52" t="s">
        <v>121</v>
      </c>
      <c r="BA219" s="52"/>
      <c r="BB219" s="52"/>
      <c r="BC219" s="52"/>
      <c r="BD219" s="52"/>
      <c r="BE219" s="52" t="s">
        <v>7</v>
      </c>
      <c r="BF219" s="52"/>
      <c r="BG219" s="52"/>
      <c r="BH219" s="52"/>
      <c r="BI219" s="52"/>
      <c r="BJ219" s="52" t="s">
        <v>6</v>
      </c>
      <c r="BK219" s="52"/>
      <c r="BL219" s="52"/>
      <c r="BM219" s="52"/>
      <c r="BN219" s="52"/>
      <c r="BO219" s="52" t="s">
        <v>166</v>
      </c>
      <c r="BP219" s="52"/>
      <c r="BQ219" s="52"/>
      <c r="BR219" s="52"/>
      <c r="BS219" s="52"/>
    </row>
    <row r="220" spans="1:79" ht="15" customHeight="1" x14ac:dyDescent="0.2">
      <c r="A220" s="52">
        <v>1</v>
      </c>
      <c r="B220" s="52"/>
      <c r="C220" s="52"/>
      <c r="D220" s="52"/>
      <c r="E220" s="52"/>
      <c r="F220" s="52"/>
      <c r="G220" s="52">
        <v>2</v>
      </c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>
        <v>3</v>
      </c>
      <c r="U220" s="52"/>
      <c r="V220" s="52"/>
      <c r="W220" s="52"/>
      <c r="X220" s="52"/>
      <c r="Y220" s="52"/>
      <c r="Z220" s="52"/>
      <c r="AA220" s="52">
        <v>4</v>
      </c>
      <c r="AB220" s="52"/>
      <c r="AC220" s="52"/>
      <c r="AD220" s="52"/>
      <c r="AE220" s="52"/>
      <c r="AF220" s="52">
        <v>5</v>
      </c>
      <c r="AG220" s="52"/>
      <c r="AH220" s="52"/>
      <c r="AI220" s="52"/>
      <c r="AJ220" s="52"/>
      <c r="AK220" s="52">
        <v>6</v>
      </c>
      <c r="AL220" s="52"/>
      <c r="AM220" s="52"/>
      <c r="AN220" s="52"/>
      <c r="AO220" s="52"/>
      <c r="AP220" s="52">
        <v>7</v>
      </c>
      <c r="AQ220" s="52"/>
      <c r="AR220" s="52"/>
      <c r="AS220" s="52"/>
      <c r="AT220" s="52"/>
      <c r="AU220" s="52">
        <v>8</v>
      </c>
      <c r="AV220" s="52"/>
      <c r="AW220" s="52"/>
      <c r="AX220" s="52"/>
      <c r="AY220" s="52"/>
      <c r="AZ220" s="52">
        <v>9</v>
      </c>
      <c r="BA220" s="52"/>
      <c r="BB220" s="52"/>
      <c r="BC220" s="52"/>
      <c r="BD220" s="52"/>
      <c r="BE220" s="52">
        <v>10</v>
      </c>
      <c r="BF220" s="52"/>
      <c r="BG220" s="52"/>
      <c r="BH220" s="52"/>
      <c r="BI220" s="52"/>
      <c r="BJ220" s="52">
        <v>11</v>
      </c>
      <c r="BK220" s="52"/>
      <c r="BL220" s="52"/>
      <c r="BM220" s="52"/>
      <c r="BN220" s="52"/>
      <c r="BO220" s="52">
        <v>12</v>
      </c>
      <c r="BP220" s="52"/>
      <c r="BQ220" s="52"/>
      <c r="BR220" s="52"/>
      <c r="BS220" s="52"/>
    </row>
    <row r="221" spans="1:79" s="2" customFormat="1" ht="15" hidden="1" customHeight="1" x14ac:dyDescent="0.2">
      <c r="A221" s="49" t="s">
        <v>93</v>
      </c>
      <c r="B221" s="49"/>
      <c r="C221" s="49"/>
      <c r="D221" s="49"/>
      <c r="E221" s="49"/>
      <c r="F221" s="49"/>
      <c r="G221" s="122" t="s">
        <v>81</v>
      </c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  <c r="T221" s="122" t="s">
        <v>103</v>
      </c>
      <c r="U221" s="122"/>
      <c r="V221" s="122"/>
      <c r="W221" s="122"/>
      <c r="X221" s="122"/>
      <c r="Y221" s="122"/>
      <c r="Z221" s="122"/>
      <c r="AA221" s="42" t="s">
        <v>89</v>
      </c>
      <c r="AB221" s="42"/>
      <c r="AC221" s="42"/>
      <c r="AD221" s="42"/>
      <c r="AE221" s="42"/>
      <c r="AF221" s="42" t="s">
        <v>90</v>
      </c>
      <c r="AG221" s="42"/>
      <c r="AH221" s="42"/>
      <c r="AI221" s="42"/>
      <c r="AJ221" s="42"/>
      <c r="AK221" s="90" t="s">
        <v>161</v>
      </c>
      <c r="AL221" s="90"/>
      <c r="AM221" s="90"/>
      <c r="AN221" s="90"/>
      <c r="AO221" s="90"/>
      <c r="AP221" s="42" t="s">
        <v>91</v>
      </c>
      <c r="AQ221" s="42"/>
      <c r="AR221" s="42"/>
      <c r="AS221" s="42"/>
      <c r="AT221" s="42"/>
      <c r="AU221" s="42" t="s">
        <v>92</v>
      </c>
      <c r="AV221" s="42"/>
      <c r="AW221" s="42"/>
      <c r="AX221" s="42"/>
      <c r="AY221" s="42"/>
      <c r="AZ221" s="90" t="s">
        <v>161</v>
      </c>
      <c r="BA221" s="90"/>
      <c r="BB221" s="90"/>
      <c r="BC221" s="90"/>
      <c r="BD221" s="90"/>
      <c r="BE221" s="42" t="s">
        <v>82</v>
      </c>
      <c r="BF221" s="42"/>
      <c r="BG221" s="42"/>
      <c r="BH221" s="42"/>
      <c r="BI221" s="42"/>
      <c r="BJ221" s="42" t="s">
        <v>83</v>
      </c>
      <c r="BK221" s="42"/>
      <c r="BL221" s="42"/>
      <c r="BM221" s="42"/>
      <c r="BN221" s="42"/>
      <c r="BO221" s="90" t="s">
        <v>161</v>
      </c>
      <c r="BP221" s="90"/>
      <c r="BQ221" s="90"/>
      <c r="BR221" s="90"/>
      <c r="BS221" s="90"/>
      <c r="CA221" s="2" t="s">
        <v>54</v>
      </c>
    </row>
    <row r="222" spans="1:79" s="10" customFormat="1" ht="12.75" customHeight="1" x14ac:dyDescent="0.2">
      <c r="A222" s="120"/>
      <c r="B222" s="120"/>
      <c r="C222" s="120"/>
      <c r="D222" s="120"/>
      <c r="E222" s="120"/>
      <c r="F222" s="120"/>
      <c r="G222" s="69" t="s">
        <v>188</v>
      </c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8"/>
      <c r="T222" s="121"/>
      <c r="U222" s="121"/>
      <c r="V222" s="121"/>
      <c r="W222" s="121"/>
      <c r="X222" s="121"/>
      <c r="Y222" s="121"/>
      <c r="Z222" s="121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>
        <f>IF(ISNUMBER(AA222),AA222,0)+IF(ISNUMBER(AF222),AF222,0)</f>
        <v>0</v>
      </c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>
        <f>IF(ISNUMBER(AP222),AP222,0)+IF(ISNUMBER(AU222),AU222,0)</f>
        <v>0</v>
      </c>
      <c r="BA222" s="103"/>
      <c r="BB222" s="103"/>
      <c r="BC222" s="103"/>
      <c r="BD222" s="103"/>
      <c r="BE222" s="103"/>
      <c r="BF222" s="103"/>
      <c r="BG222" s="103"/>
      <c r="BH222" s="103"/>
      <c r="BI222" s="103"/>
      <c r="BJ222" s="103"/>
      <c r="BK222" s="103"/>
      <c r="BL222" s="103"/>
      <c r="BM222" s="103"/>
      <c r="BN222" s="103"/>
      <c r="BO222" s="103">
        <f>IF(ISNUMBER(BE222),BE222,0)+IF(ISNUMBER(BJ222),BJ222,0)</f>
        <v>0</v>
      </c>
      <c r="BP222" s="103"/>
      <c r="BQ222" s="103"/>
      <c r="BR222" s="103"/>
      <c r="BS222" s="103"/>
      <c r="CA222" s="10" t="s">
        <v>55</v>
      </c>
    </row>
    <row r="225" spans="1:79" ht="14.25" customHeight="1" x14ac:dyDescent="0.2">
      <c r="A225" s="76" t="s">
        <v>313</v>
      </c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6"/>
      <c r="AL225" s="76"/>
      <c r="AM225" s="76"/>
      <c r="AN225" s="76"/>
      <c r="AO225" s="76"/>
      <c r="AP225" s="76"/>
      <c r="AQ225" s="76"/>
      <c r="AR225" s="76"/>
      <c r="AS225" s="76"/>
      <c r="AT225" s="76"/>
      <c r="AU225" s="76"/>
      <c r="AV225" s="76"/>
      <c r="AW225" s="76"/>
      <c r="AX225" s="76"/>
      <c r="AY225" s="76"/>
      <c r="AZ225" s="76"/>
      <c r="BA225" s="76"/>
      <c r="BB225" s="76"/>
      <c r="BC225" s="76"/>
      <c r="BD225" s="76"/>
      <c r="BE225" s="76"/>
      <c r="BF225" s="76"/>
      <c r="BG225" s="76"/>
      <c r="BH225" s="76"/>
      <c r="BI225" s="76"/>
      <c r="BJ225" s="76"/>
      <c r="BK225" s="76"/>
      <c r="BL225" s="76"/>
    </row>
    <row r="227" spans="1:79" ht="15" customHeight="1" x14ac:dyDescent="0.2">
      <c r="A227" s="36" t="s">
        <v>222</v>
      </c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</row>
    <row r="229" spans="1:79" ht="15" customHeight="1" x14ac:dyDescent="0.2">
      <c r="A229" s="52" t="s">
        <v>9</v>
      </c>
      <c r="B229" s="52"/>
      <c r="C229" s="52"/>
      <c r="D229" s="52"/>
      <c r="E229" s="52"/>
      <c r="F229" s="52"/>
      <c r="G229" s="52" t="s">
        <v>165</v>
      </c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 t="s">
        <v>16</v>
      </c>
      <c r="U229" s="52"/>
      <c r="V229" s="52"/>
      <c r="W229" s="52"/>
      <c r="X229" s="52"/>
      <c r="Y229" s="52"/>
      <c r="Z229" s="52"/>
      <c r="AA229" s="27" t="s">
        <v>226</v>
      </c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18"/>
      <c r="AM229" s="118"/>
      <c r="AN229" s="118"/>
      <c r="AO229" s="119"/>
      <c r="AP229" s="27" t="s">
        <v>229</v>
      </c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53"/>
    </row>
    <row r="230" spans="1:79" ht="32.1" customHeight="1" x14ac:dyDescent="0.2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 t="s">
        <v>7</v>
      </c>
      <c r="AB230" s="52"/>
      <c r="AC230" s="52"/>
      <c r="AD230" s="52"/>
      <c r="AE230" s="52"/>
      <c r="AF230" s="52" t="s">
        <v>6</v>
      </c>
      <c r="AG230" s="52"/>
      <c r="AH230" s="52"/>
      <c r="AI230" s="52"/>
      <c r="AJ230" s="52"/>
      <c r="AK230" s="52" t="s">
        <v>114</v>
      </c>
      <c r="AL230" s="52"/>
      <c r="AM230" s="52"/>
      <c r="AN230" s="52"/>
      <c r="AO230" s="52"/>
      <c r="AP230" s="52" t="s">
        <v>7</v>
      </c>
      <c r="AQ230" s="52"/>
      <c r="AR230" s="52"/>
      <c r="AS230" s="52"/>
      <c r="AT230" s="52"/>
      <c r="AU230" s="52" t="s">
        <v>6</v>
      </c>
      <c r="AV230" s="52"/>
      <c r="AW230" s="52"/>
      <c r="AX230" s="52"/>
      <c r="AY230" s="52"/>
      <c r="AZ230" s="52" t="s">
        <v>121</v>
      </c>
      <c r="BA230" s="52"/>
      <c r="BB230" s="52"/>
      <c r="BC230" s="52"/>
      <c r="BD230" s="52"/>
    </row>
    <row r="231" spans="1:79" ht="15" customHeight="1" x14ac:dyDescent="0.2">
      <c r="A231" s="52">
        <v>1</v>
      </c>
      <c r="B231" s="52"/>
      <c r="C231" s="52"/>
      <c r="D231" s="52"/>
      <c r="E231" s="52"/>
      <c r="F231" s="52"/>
      <c r="G231" s="52">
        <v>2</v>
      </c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>
        <v>3</v>
      </c>
      <c r="U231" s="52"/>
      <c r="V231" s="52"/>
      <c r="W231" s="52"/>
      <c r="X231" s="52"/>
      <c r="Y231" s="52"/>
      <c r="Z231" s="52"/>
      <c r="AA231" s="52">
        <v>4</v>
      </c>
      <c r="AB231" s="52"/>
      <c r="AC231" s="52"/>
      <c r="AD231" s="52"/>
      <c r="AE231" s="52"/>
      <c r="AF231" s="52">
        <v>5</v>
      </c>
      <c r="AG231" s="52"/>
      <c r="AH231" s="52"/>
      <c r="AI231" s="52"/>
      <c r="AJ231" s="52"/>
      <c r="AK231" s="52">
        <v>6</v>
      </c>
      <c r="AL231" s="52"/>
      <c r="AM231" s="52"/>
      <c r="AN231" s="52"/>
      <c r="AO231" s="52"/>
      <c r="AP231" s="52">
        <v>7</v>
      </c>
      <c r="AQ231" s="52"/>
      <c r="AR231" s="52"/>
      <c r="AS231" s="52"/>
      <c r="AT231" s="52"/>
      <c r="AU231" s="52">
        <v>8</v>
      </c>
      <c r="AV231" s="52"/>
      <c r="AW231" s="52"/>
      <c r="AX231" s="52"/>
      <c r="AY231" s="52"/>
      <c r="AZ231" s="52">
        <v>9</v>
      </c>
      <c r="BA231" s="52"/>
      <c r="BB231" s="52"/>
      <c r="BC231" s="52"/>
      <c r="BD231" s="52"/>
    </row>
    <row r="232" spans="1:79" s="2" customFormat="1" ht="12" hidden="1" customHeight="1" x14ac:dyDescent="0.2">
      <c r="A232" s="49" t="s">
        <v>93</v>
      </c>
      <c r="B232" s="49"/>
      <c r="C232" s="49"/>
      <c r="D232" s="49"/>
      <c r="E232" s="49"/>
      <c r="F232" s="49"/>
      <c r="G232" s="122" t="s">
        <v>81</v>
      </c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  <c r="T232" s="122" t="s">
        <v>103</v>
      </c>
      <c r="U232" s="122"/>
      <c r="V232" s="122"/>
      <c r="W232" s="122"/>
      <c r="X232" s="122"/>
      <c r="Y232" s="122"/>
      <c r="Z232" s="122"/>
      <c r="AA232" s="42" t="s">
        <v>84</v>
      </c>
      <c r="AB232" s="42"/>
      <c r="AC232" s="42"/>
      <c r="AD232" s="42"/>
      <c r="AE232" s="42"/>
      <c r="AF232" s="42" t="s">
        <v>85</v>
      </c>
      <c r="AG232" s="42"/>
      <c r="AH232" s="42"/>
      <c r="AI232" s="42"/>
      <c r="AJ232" s="42"/>
      <c r="AK232" s="90" t="s">
        <v>161</v>
      </c>
      <c r="AL232" s="90"/>
      <c r="AM232" s="90"/>
      <c r="AN232" s="90"/>
      <c r="AO232" s="90"/>
      <c r="AP232" s="42" t="s">
        <v>86</v>
      </c>
      <c r="AQ232" s="42"/>
      <c r="AR232" s="42"/>
      <c r="AS232" s="42"/>
      <c r="AT232" s="42"/>
      <c r="AU232" s="42" t="s">
        <v>87</v>
      </c>
      <c r="AV232" s="42"/>
      <c r="AW232" s="42"/>
      <c r="AX232" s="42"/>
      <c r="AY232" s="42"/>
      <c r="AZ232" s="90" t="s">
        <v>161</v>
      </c>
      <c r="BA232" s="90"/>
      <c r="BB232" s="90"/>
      <c r="BC232" s="90"/>
      <c r="BD232" s="90"/>
      <c r="CA232" s="2" t="s">
        <v>56</v>
      </c>
    </row>
    <row r="233" spans="1:79" s="10" customFormat="1" ht="12.75" customHeight="1" x14ac:dyDescent="0.2">
      <c r="A233" s="120"/>
      <c r="B233" s="120"/>
      <c r="C233" s="120"/>
      <c r="D233" s="120"/>
      <c r="E233" s="120"/>
      <c r="F233" s="120"/>
      <c r="G233" s="69" t="s">
        <v>188</v>
      </c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8"/>
      <c r="T233" s="121"/>
      <c r="U233" s="121"/>
      <c r="V233" s="121"/>
      <c r="W233" s="121"/>
      <c r="X233" s="121"/>
      <c r="Y233" s="121"/>
      <c r="Z233" s="121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>
        <f>IF(ISNUMBER(AA233),AA233,0)+IF(ISNUMBER(AF233),AF233,0)</f>
        <v>0</v>
      </c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>
        <f>IF(ISNUMBER(AP233),AP233,0)+IF(ISNUMBER(AU233),AU233,0)</f>
        <v>0</v>
      </c>
      <c r="BA233" s="103"/>
      <c r="BB233" s="103"/>
      <c r="BC233" s="103"/>
      <c r="BD233" s="103"/>
      <c r="CA233" s="10" t="s">
        <v>57</v>
      </c>
    </row>
    <row r="235" spans="1:79" ht="14.25" customHeight="1" x14ac:dyDescent="0.2">
      <c r="A235" s="76" t="s">
        <v>314</v>
      </c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76"/>
      <c r="AT235" s="76"/>
      <c r="AU235" s="76"/>
      <c r="AV235" s="76"/>
      <c r="AW235" s="76"/>
      <c r="AX235" s="76"/>
      <c r="AY235" s="76"/>
      <c r="AZ235" s="76"/>
      <c r="BA235" s="76"/>
      <c r="BB235" s="76"/>
      <c r="BC235" s="76"/>
      <c r="BD235" s="76"/>
      <c r="BE235" s="76"/>
      <c r="BF235" s="76"/>
      <c r="BG235" s="76"/>
      <c r="BH235" s="76"/>
      <c r="BI235" s="76"/>
      <c r="BJ235" s="76"/>
      <c r="BK235" s="76"/>
      <c r="BL235" s="76"/>
    </row>
    <row r="237" spans="1:79" ht="15" customHeight="1" x14ac:dyDescent="0.2">
      <c r="A237" s="36" t="s">
        <v>222</v>
      </c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</row>
    <row r="239" spans="1:79" ht="23.1" customHeight="1" x14ac:dyDescent="0.2">
      <c r="A239" s="52" t="s">
        <v>167</v>
      </c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80" t="s">
        <v>168</v>
      </c>
      <c r="O239" s="81"/>
      <c r="P239" s="81"/>
      <c r="Q239" s="81"/>
      <c r="R239" s="81"/>
      <c r="S239" s="81"/>
      <c r="T239" s="81"/>
      <c r="U239" s="82"/>
      <c r="V239" s="80" t="s">
        <v>169</v>
      </c>
      <c r="W239" s="81"/>
      <c r="X239" s="81"/>
      <c r="Y239" s="82"/>
      <c r="Z239" s="27" t="s">
        <v>223</v>
      </c>
      <c r="AA239" s="28"/>
      <c r="AB239" s="28"/>
      <c r="AC239" s="28"/>
      <c r="AD239" s="28"/>
      <c r="AE239" s="28"/>
      <c r="AF239" s="28"/>
      <c r="AG239" s="53"/>
      <c r="AH239" s="27" t="s">
        <v>224</v>
      </c>
      <c r="AI239" s="28"/>
      <c r="AJ239" s="28"/>
      <c r="AK239" s="28"/>
      <c r="AL239" s="28"/>
      <c r="AM239" s="28"/>
      <c r="AN239" s="28"/>
      <c r="AO239" s="53"/>
      <c r="AP239" s="27" t="s">
        <v>225</v>
      </c>
      <c r="AQ239" s="28"/>
      <c r="AR239" s="28"/>
      <c r="AS239" s="28"/>
      <c r="AT239" s="28"/>
      <c r="AU239" s="28"/>
      <c r="AV239" s="28"/>
      <c r="AW239" s="28"/>
      <c r="AX239" s="27" t="s">
        <v>226</v>
      </c>
      <c r="AY239" s="28"/>
      <c r="AZ239" s="28"/>
      <c r="BA239" s="28"/>
      <c r="BB239" s="28"/>
      <c r="BC239" s="28"/>
      <c r="BD239" s="28"/>
      <c r="BE239" s="53"/>
      <c r="BF239" s="27" t="s">
        <v>229</v>
      </c>
      <c r="BG239" s="28"/>
      <c r="BH239" s="28"/>
      <c r="BI239" s="28"/>
      <c r="BJ239" s="28"/>
      <c r="BK239" s="28"/>
      <c r="BL239" s="28"/>
      <c r="BM239" s="53"/>
    </row>
    <row r="240" spans="1:79" ht="95.25" customHeight="1" x14ac:dyDescent="0.2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83"/>
      <c r="O240" s="84"/>
      <c r="P240" s="84"/>
      <c r="Q240" s="84"/>
      <c r="R240" s="84"/>
      <c r="S240" s="84"/>
      <c r="T240" s="84"/>
      <c r="U240" s="85"/>
      <c r="V240" s="83"/>
      <c r="W240" s="84"/>
      <c r="X240" s="84"/>
      <c r="Y240" s="85"/>
      <c r="Z240" s="117" t="s">
        <v>172</v>
      </c>
      <c r="AA240" s="117"/>
      <c r="AB240" s="117"/>
      <c r="AC240" s="117"/>
      <c r="AD240" s="117" t="s">
        <v>173</v>
      </c>
      <c r="AE240" s="117"/>
      <c r="AF240" s="117"/>
      <c r="AG240" s="117"/>
      <c r="AH240" s="117" t="s">
        <v>172</v>
      </c>
      <c r="AI240" s="117"/>
      <c r="AJ240" s="117"/>
      <c r="AK240" s="117"/>
      <c r="AL240" s="117" t="s">
        <v>173</v>
      </c>
      <c r="AM240" s="117"/>
      <c r="AN240" s="117"/>
      <c r="AO240" s="117"/>
      <c r="AP240" s="117" t="s">
        <v>172</v>
      </c>
      <c r="AQ240" s="117"/>
      <c r="AR240" s="117"/>
      <c r="AS240" s="117"/>
      <c r="AT240" s="117" t="s">
        <v>173</v>
      </c>
      <c r="AU240" s="117"/>
      <c r="AV240" s="117"/>
      <c r="AW240" s="117"/>
      <c r="AX240" s="117" t="s">
        <v>172</v>
      </c>
      <c r="AY240" s="117"/>
      <c r="AZ240" s="117"/>
      <c r="BA240" s="117"/>
      <c r="BB240" s="117" t="s">
        <v>173</v>
      </c>
      <c r="BC240" s="117"/>
      <c r="BD240" s="117"/>
      <c r="BE240" s="117"/>
      <c r="BF240" s="117" t="s">
        <v>172</v>
      </c>
      <c r="BG240" s="117"/>
      <c r="BH240" s="117"/>
      <c r="BI240" s="117"/>
      <c r="BJ240" s="117" t="s">
        <v>173</v>
      </c>
      <c r="BK240" s="117"/>
      <c r="BL240" s="117"/>
      <c r="BM240" s="117"/>
    </row>
    <row r="241" spans="1:79" ht="15" customHeight="1" x14ac:dyDescent="0.2">
      <c r="A241" s="52">
        <v>1</v>
      </c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27">
        <v>2</v>
      </c>
      <c r="O241" s="28"/>
      <c r="P241" s="28"/>
      <c r="Q241" s="28"/>
      <c r="R241" s="28"/>
      <c r="S241" s="28"/>
      <c r="T241" s="28"/>
      <c r="U241" s="53"/>
      <c r="V241" s="27">
        <v>3</v>
      </c>
      <c r="W241" s="28"/>
      <c r="X241" s="28"/>
      <c r="Y241" s="53"/>
      <c r="Z241" s="52">
        <v>4</v>
      </c>
      <c r="AA241" s="52"/>
      <c r="AB241" s="52"/>
      <c r="AC241" s="52"/>
      <c r="AD241" s="52">
        <v>5</v>
      </c>
      <c r="AE241" s="52"/>
      <c r="AF241" s="52"/>
      <c r="AG241" s="52"/>
      <c r="AH241" s="52">
        <v>6</v>
      </c>
      <c r="AI241" s="52"/>
      <c r="AJ241" s="52"/>
      <c r="AK241" s="52"/>
      <c r="AL241" s="52">
        <v>7</v>
      </c>
      <c r="AM241" s="52"/>
      <c r="AN241" s="52"/>
      <c r="AO241" s="52"/>
      <c r="AP241" s="52">
        <v>8</v>
      </c>
      <c r="AQ241" s="52"/>
      <c r="AR241" s="52"/>
      <c r="AS241" s="52"/>
      <c r="AT241" s="52">
        <v>9</v>
      </c>
      <c r="AU241" s="52"/>
      <c r="AV241" s="52"/>
      <c r="AW241" s="52"/>
      <c r="AX241" s="52">
        <v>10</v>
      </c>
      <c r="AY241" s="52"/>
      <c r="AZ241" s="52"/>
      <c r="BA241" s="52"/>
      <c r="BB241" s="52">
        <v>11</v>
      </c>
      <c r="BC241" s="52"/>
      <c r="BD241" s="52"/>
      <c r="BE241" s="52"/>
      <c r="BF241" s="52">
        <v>12</v>
      </c>
      <c r="BG241" s="52"/>
      <c r="BH241" s="52"/>
      <c r="BI241" s="52"/>
      <c r="BJ241" s="52">
        <v>13</v>
      </c>
      <c r="BK241" s="52"/>
      <c r="BL241" s="52"/>
      <c r="BM241" s="52"/>
    </row>
    <row r="242" spans="1:79" s="2" customFormat="1" ht="12" hidden="1" customHeight="1" x14ac:dyDescent="0.2">
      <c r="A242" s="122" t="s">
        <v>185</v>
      </c>
      <c r="B242" s="122"/>
      <c r="C242" s="122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29" t="s">
        <v>170</v>
      </c>
      <c r="O242" s="30"/>
      <c r="P242" s="30"/>
      <c r="Q242" s="30"/>
      <c r="R242" s="30"/>
      <c r="S242" s="30"/>
      <c r="T242" s="30"/>
      <c r="U242" s="47"/>
      <c r="V242" s="29" t="s">
        <v>171</v>
      </c>
      <c r="W242" s="30"/>
      <c r="X242" s="30"/>
      <c r="Y242" s="47"/>
      <c r="Z242" s="42" t="s">
        <v>89</v>
      </c>
      <c r="AA242" s="42"/>
      <c r="AB242" s="42"/>
      <c r="AC242" s="42"/>
      <c r="AD242" s="42" t="s">
        <v>90</v>
      </c>
      <c r="AE242" s="42"/>
      <c r="AF242" s="42"/>
      <c r="AG242" s="42"/>
      <c r="AH242" s="42" t="s">
        <v>91</v>
      </c>
      <c r="AI242" s="42"/>
      <c r="AJ242" s="42"/>
      <c r="AK242" s="42"/>
      <c r="AL242" s="42" t="s">
        <v>92</v>
      </c>
      <c r="AM242" s="42"/>
      <c r="AN242" s="42"/>
      <c r="AO242" s="42"/>
      <c r="AP242" s="42" t="s">
        <v>82</v>
      </c>
      <c r="AQ242" s="42"/>
      <c r="AR242" s="42"/>
      <c r="AS242" s="42"/>
      <c r="AT242" s="42" t="s">
        <v>83</v>
      </c>
      <c r="AU242" s="42"/>
      <c r="AV242" s="42"/>
      <c r="AW242" s="42"/>
      <c r="AX242" s="42" t="s">
        <v>84</v>
      </c>
      <c r="AY242" s="42"/>
      <c r="AZ242" s="42"/>
      <c r="BA242" s="42"/>
      <c r="BB242" s="42" t="s">
        <v>85</v>
      </c>
      <c r="BC242" s="42"/>
      <c r="BD242" s="42"/>
      <c r="BE242" s="42"/>
      <c r="BF242" s="42" t="s">
        <v>86</v>
      </c>
      <c r="BG242" s="42"/>
      <c r="BH242" s="42"/>
      <c r="BI242" s="42"/>
      <c r="BJ242" s="42" t="s">
        <v>87</v>
      </c>
      <c r="BK242" s="42"/>
      <c r="BL242" s="42"/>
      <c r="BM242" s="42"/>
      <c r="CA242" s="2" t="s">
        <v>58</v>
      </c>
    </row>
    <row r="243" spans="1:79" s="10" customFormat="1" ht="12.75" customHeight="1" x14ac:dyDescent="0.2">
      <c r="A243" s="123" t="s">
        <v>188</v>
      </c>
      <c r="B243" s="123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04"/>
      <c r="O243" s="105"/>
      <c r="P243" s="105"/>
      <c r="Q243" s="105"/>
      <c r="R243" s="105"/>
      <c r="S243" s="105"/>
      <c r="T243" s="105"/>
      <c r="U243" s="106"/>
      <c r="V243" s="124"/>
      <c r="W243" s="125"/>
      <c r="X243" s="125"/>
      <c r="Y243" s="126"/>
      <c r="Z243" s="127"/>
      <c r="AA243" s="127"/>
      <c r="AB243" s="127"/>
      <c r="AC243" s="127"/>
      <c r="AD243" s="127"/>
      <c r="AE243" s="127"/>
      <c r="AF243" s="127"/>
      <c r="AG243" s="127"/>
      <c r="AH243" s="128"/>
      <c r="AI243" s="128"/>
      <c r="AJ243" s="128"/>
      <c r="AK243" s="128"/>
      <c r="AL243" s="128"/>
      <c r="AM243" s="128"/>
      <c r="AN243" s="128"/>
      <c r="AO243" s="128"/>
      <c r="AP243" s="128"/>
      <c r="AQ243" s="128"/>
      <c r="AR243" s="128"/>
      <c r="AS243" s="128"/>
      <c r="AT243" s="128"/>
      <c r="AU243" s="128"/>
      <c r="AV243" s="128"/>
      <c r="AW243" s="128"/>
      <c r="AX243" s="128"/>
      <c r="AY243" s="128"/>
      <c r="AZ243" s="128"/>
      <c r="BA243" s="128"/>
      <c r="BB243" s="128"/>
      <c r="BC243" s="128"/>
      <c r="BD243" s="128"/>
      <c r="BE243" s="128"/>
      <c r="BF243" s="128"/>
      <c r="BG243" s="128"/>
      <c r="BH243" s="128"/>
      <c r="BI243" s="128"/>
      <c r="BJ243" s="128"/>
      <c r="BK243" s="128"/>
      <c r="BL243" s="128"/>
      <c r="BM243" s="128"/>
      <c r="CA243" s="10" t="s">
        <v>59</v>
      </c>
    </row>
    <row r="246" spans="1:79" ht="35.25" customHeight="1" x14ac:dyDescent="0.2">
      <c r="A246" s="76" t="s">
        <v>315</v>
      </c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76"/>
      <c r="AT246" s="76"/>
      <c r="AU246" s="76"/>
      <c r="AV246" s="76"/>
      <c r="AW246" s="76"/>
      <c r="AX246" s="76"/>
      <c r="AY246" s="76"/>
      <c r="AZ246" s="76"/>
      <c r="BA246" s="76"/>
      <c r="BB246" s="76"/>
      <c r="BC246" s="76"/>
      <c r="BD246" s="76"/>
      <c r="BE246" s="76"/>
      <c r="BF246" s="76"/>
      <c r="BG246" s="76"/>
      <c r="BH246" s="76"/>
      <c r="BI246" s="76"/>
      <c r="BJ246" s="76"/>
      <c r="BK246" s="76"/>
      <c r="BL246" s="76"/>
    </row>
    <row r="247" spans="1:79" ht="15" x14ac:dyDescent="0.2">
      <c r="A247" s="129"/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  <c r="Z247" s="129"/>
      <c r="AA247" s="129"/>
      <c r="AB247" s="129"/>
      <c r="AC247" s="129"/>
      <c r="AD247" s="129"/>
      <c r="AE247" s="129"/>
      <c r="AF247" s="129"/>
      <c r="AG247" s="129"/>
      <c r="AH247" s="129"/>
      <c r="AI247" s="129"/>
      <c r="AJ247" s="129"/>
      <c r="AK247" s="129"/>
      <c r="AL247" s="129"/>
      <c r="AM247" s="129"/>
      <c r="AN247" s="129"/>
      <c r="AO247" s="129"/>
      <c r="AP247" s="129"/>
      <c r="AQ247" s="129"/>
      <c r="AR247" s="129"/>
      <c r="AS247" s="129"/>
      <c r="AT247" s="129"/>
      <c r="AU247" s="129"/>
      <c r="AV247" s="129"/>
      <c r="AW247" s="129"/>
      <c r="AX247" s="129"/>
      <c r="AY247" s="129"/>
      <c r="AZ247" s="129"/>
      <c r="BA247" s="129"/>
      <c r="BB247" s="129"/>
      <c r="BC247" s="129"/>
      <c r="BD247" s="129"/>
      <c r="BE247" s="129"/>
      <c r="BF247" s="129"/>
      <c r="BG247" s="129"/>
      <c r="BH247" s="129"/>
      <c r="BI247" s="129"/>
      <c r="BJ247" s="129"/>
      <c r="BK247" s="129"/>
      <c r="BL247" s="129"/>
    </row>
    <row r="249" spans="1:79" ht="28.5" customHeight="1" x14ac:dyDescent="0.2">
      <c r="A249" s="61" t="s">
        <v>300</v>
      </c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  <c r="AU249" s="61"/>
      <c r="AV249" s="61"/>
      <c r="AW249" s="61"/>
      <c r="AX249" s="61"/>
      <c r="AY249" s="61"/>
      <c r="AZ249" s="61"/>
      <c r="BA249" s="61"/>
      <c r="BB249" s="61"/>
      <c r="BC249" s="61"/>
      <c r="BD249" s="61"/>
      <c r="BE249" s="61"/>
      <c r="BF249" s="61"/>
      <c r="BG249" s="61"/>
      <c r="BH249" s="61"/>
      <c r="BI249" s="61"/>
      <c r="BJ249" s="61"/>
      <c r="BK249" s="61"/>
      <c r="BL249" s="61"/>
    </row>
    <row r="251" spans="1:79" ht="14.25" customHeight="1" x14ac:dyDescent="0.2">
      <c r="A251" s="76" t="s">
        <v>286</v>
      </c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  <c r="AI251" s="76"/>
      <c r="AJ251" s="76"/>
      <c r="AK251" s="76"/>
      <c r="AL251" s="76"/>
      <c r="AM251" s="76"/>
      <c r="AN251" s="76"/>
      <c r="AO251" s="76"/>
      <c r="AP251" s="76"/>
      <c r="AQ251" s="76"/>
      <c r="AR251" s="76"/>
      <c r="AS251" s="76"/>
      <c r="AT251" s="76"/>
      <c r="AU251" s="76"/>
      <c r="AV251" s="76"/>
      <c r="AW251" s="76"/>
      <c r="AX251" s="76"/>
      <c r="AY251" s="76"/>
      <c r="AZ251" s="76"/>
      <c r="BA251" s="76"/>
      <c r="BB251" s="76"/>
      <c r="BC251" s="76"/>
      <c r="BD251" s="76"/>
      <c r="BE251" s="76"/>
      <c r="BF251" s="76"/>
      <c r="BG251" s="76"/>
      <c r="BH251" s="76"/>
      <c r="BI251" s="76"/>
      <c r="BJ251" s="76"/>
      <c r="BK251" s="76"/>
      <c r="BL251" s="76"/>
    </row>
    <row r="252" spans="1:79" ht="15" customHeight="1" x14ac:dyDescent="0.2">
      <c r="A252" s="36" t="s">
        <v>222</v>
      </c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</row>
    <row r="254" spans="1:79" ht="42.95" customHeight="1" x14ac:dyDescent="0.2">
      <c r="A254" s="117" t="s">
        <v>174</v>
      </c>
      <c r="B254" s="117"/>
      <c r="C254" s="117"/>
      <c r="D254" s="117"/>
      <c r="E254" s="117"/>
      <c r="F254" s="117"/>
      <c r="G254" s="52" t="s">
        <v>22</v>
      </c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 t="s">
        <v>18</v>
      </c>
      <c r="U254" s="52"/>
      <c r="V254" s="52"/>
      <c r="W254" s="52"/>
      <c r="X254" s="52"/>
      <c r="Y254" s="52"/>
      <c r="Z254" s="52" t="s">
        <v>17</v>
      </c>
      <c r="AA254" s="52"/>
      <c r="AB254" s="52"/>
      <c r="AC254" s="52"/>
      <c r="AD254" s="52"/>
      <c r="AE254" s="52" t="s">
        <v>175</v>
      </c>
      <c r="AF254" s="52"/>
      <c r="AG254" s="52"/>
      <c r="AH254" s="52"/>
      <c r="AI254" s="52"/>
      <c r="AJ254" s="52"/>
      <c r="AK254" s="52" t="s">
        <v>176</v>
      </c>
      <c r="AL254" s="52"/>
      <c r="AM254" s="52"/>
      <c r="AN254" s="52"/>
      <c r="AO254" s="52"/>
      <c r="AP254" s="52"/>
      <c r="AQ254" s="52" t="s">
        <v>177</v>
      </c>
      <c r="AR254" s="52"/>
      <c r="AS254" s="52"/>
      <c r="AT254" s="52"/>
      <c r="AU254" s="52"/>
      <c r="AV254" s="52"/>
      <c r="AW254" s="52" t="s">
        <v>123</v>
      </c>
      <c r="AX254" s="52"/>
      <c r="AY254" s="52"/>
      <c r="AZ254" s="52"/>
      <c r="BA254" s="52"/>
      <c r="BB254" s="52"/>
      <c r="BC254" s="52"/>
      <c r="BD254" s="52"/>
      <c r="BE254" s="52"/>
      <c r="BF254" s="52"/>
      <c r="BG254" s="52" t="s">
        <v>178</v>
      </c>
      <c r="BH254" s="52"/>
      <c r="BI254" s="52"/>
      <c r="BJ254" s="52"/>
      <c r="BK254" s="52"/>
      <c r="BL254" s="52"/>
    </row>
    <row r="255" spans="1:79" ht="39.950000000000003" customHeight="1" x14ac:dyDescent="0.2">
      <c r="A255" s="117"/>
      <c r="B255" s="117"/>
      <c r="C255" s="117"/>
      <c r="D255" s="117"/>
      <c r="E255" s="117"/>
      <c r="F255" s="117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 t="s">
        <v>20</v>
      </c>
      <c r="AX255" s="52"/>
      <c r="AY255" s="52"/>
      <c r="AZ255" s="52"/>
      <c r="BA255" s="52"/>
      <c r="BB255" s="52" t="s">
        <v>19</v>
      </c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</row>
    <row r="256" spans="1:79" ht="15" customHeight="1" x14ac:dyDescent="0.2">
      <c r="A256" s="52">
        <v>1</v>
      </c>
      <c r="B256" s="52"/>
      <c r="C256" s="52"/>
      <c r="D256" s="52"/>
      <c r="E256" s="52"/>
      <c r="F256" s="52"/>
      <c r="G256" s="52">
        <v>2</v>
      </c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>
        <v>3</v>
      </c>
      <c r="U256" s="52"/>
      <c r="V256" s="52"/>
      <c r="W256" s="52"/>
      <c r="X256" s="52"/>
      <c r="Y256" s="52"/>
      <c r="Z256" s="52">
        <v>4</v>
      </c>
      <c r="AA256" s="52"/>
      <c r="AB256" s="52"/>
      <c r="AC256" s="52"/>
      <c r="AD256" s="52"/>
      <c r="AE256" s="52">
        <v>5</v>
      </c>
      <c r="AF256" s="52"/>
      <c r="AG256" s="52"/>
      <c r="AH256" s="52"/>
      <c r="AI256" s="52"/>
      <c r="AJ256" s="52"/>
      <c r="AK256" s="52">
        <v>6</v>
      </c>
      <c r="AL256" s="52"/>
      <c r="AM256" s="52"/>
      <c r="AN256" s="52"/>
      <c r="AO256" s="52"/>
      <c r="AP256" s="52"/>
      <c r="AQ256" s="52">
        <v>7</v>
      </c>
      <c r="AR256" s="52"/>
      <c r="AS256" s="52"/>
      <c r="AT256" s="52"/>
      <c r="AU256" s="52"/>
      <c r="AV256" s="52"/>
      <c r="AW256" s="52">
        <v>8</v>
      </c>
      <c r="AX256" s="52"/>
      <c r="AY256" s="52"/>
      <c r="AZ256" s="52"/>
      <c r="BA256" s="52"/>
      <c r="BB256" s="52">
        <v>9</v>
      </c>
      <c r="BC256" s="52"/>
      <c r="BD256" s="52"/>
      <c r="BE256" s="52"/>
      <c r="BF256" s="52"/>
      <c r="BG256" s="52">
        <v>10</v>
      </c>
      <c r="BH256" s="52"/>
      <c r="BI256" s="52"/>
      <c r="BJ256" s="52"/>
      <c r="BK256" s="52"/>
      <c r="BL256" s="52"/>
    </row>
    <row r="257" spans="1:79" s="2" customFormat="1" ht="12" hidden="1" customHeight="1" x14ac:dyDescent="0.2">
      <c r="A257" s="49" t="s">
        <v>88</v>
      </c>
      <c r="B257" s="49"/>
      <c r="C257" s="49"/>
      <c r="D257" s="49"/>
      <c r="E257" s="49"/>
      <c r="F257" s="49"/>
      <c r="G257" s="122" t="s">
        <v>81</v>
      </c>
      <c r="H257" s="122"/>
      <c r="I257" s="122"/>
      <c r="J257" s="122"/>
      <c r="K257" s="122"/>
      <c r="L257" s="122"/>
      <c r="M257" s="122"/>
      <c r="N257" s="122"/>
      <c r="O257" s="122"/>
      <c r="P257" s="122"/>
      <c r="Q257" s="122"/>
      <c r="R257" s="122"/>
      <c r="S257" s="122"/>
      <c r="T257" s="42" t="s">
        <v>104</v>
      </c>
      <c r="U257" s="42"/>
      <c r="V257" s="42"/>
      <c r="W257" s="42"/>
      <c r="X257" s="42"/>
      <c r="Y257" s="42"/>
      <c r="Z257" s="42" t="s">
        <v>105</v>
      </c>
      <c r="AA257" s="42"/>
      <c r="AB257" s="42"/>
      <c r="AC257" s="42"/>
      <c r="AD257" s="42"/>
      <c r="AE257" s="42" t="s">
        <v>106</v>
      </c>
      <c r="AF257" s="42"/>
      <c r="AG257" s="42"/>
      <c r="AH257" s="42"/>
      <c r="AI257" s="42"/>
      <c r="AJ257" s="42"/>
      <c r="AK257" s="42" t="s">
        <v>107</v>
      </c>
      <c r="AL257" s="42"/>
      <c r="AM257" s="42"/>
      <c r="AN257" s="42"/>
      <c r="AO257" s="42"/>
      <c r="AP257" s="42"/>
      <c r="AQ257" s="130" t="s">
        <v>126</v>
      </c>
      <c r="AR257" s="42"/>
      <c r="AS257" s="42"/>
      <c r="AT257" s="42"/>
      <c r="AU257" s="42"/>
      <c r="AV257" s="42"/>
      <c r="AW257" s="42" t="s">
        <v>108</v>
      </c>
      <c r="AX257" s="42"/>
      <c r="AY257" s="42"/>
      <c r="AZ257" s="42"/>
      <c r="BA257" s="42"/>
      <c r="BB257" s="42" t="s">
        <v>109</v>
      </c>
      <c r="BC257" s="42"/>
      <c r="BD257" s="42"/>
      <c r="BE257" s="42"/>
      <c r="BF257" s="42"/>
      <c r="BG257" s="130" t="s">
        <v>127</v>
      </c>
      <c r="BH257" s="42"/>
      <c r="BI257" s="42"/>
      <c r="BJ257" s="42"/>
      <c r="BK257" s="42"/>
      <c r="BL257" s="42"/>
      <c r="CA257" s="2" t="s">
        <v>60</v>
      </c>
    </row>
    <row r="258" spans="1:79" s="10" customFormat="1" ht="12.75" customHeight="1" x14ac:dyDescent="0.2">
      <c r="A258" s="120"/>
      <c r="B258" s="120"/>
      <c r="C258" s="120"/>
      <c r="D258" s="120"/>
      <c r="E258" s="120"/>
      <c r="F258" s="120"/>
      <c r="G258" s="69" t="s">
        <v>188</v>
      </c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8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>
        <f>IF(ISNUMBER(AK258),AK258,0)-IF(ISNUMBER(AE258),AE258,0)</f>
        <v>0</v>
      </c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  <c r="BD258" s="103"/>
      <c r="BE258" s="103"/>
      <c r="BF258" s="103"/>
      <c r="BG258" s="103">
        <f>IF(ISNUMBER(Z258),Z258,0)+IF(ISNUMBER(AK258),AK258,0)</f>
        <v>0</v>
      </c>
      <c r="BH258" s="103"/>
      <c r="BI258" s="103"/>
      <c r="BJ258" s="103"/>
      <c r="BK258" s="103"/>
      <c r="BL258" s="103"/>
      <c r="CA258" s="10" t="s">
        <v>61</v>
      </c>
    </row>
    <row r="260" spans="1:79" ht="14.25" customHeight="1" x14ac:dyDescent="0.2">
      <c r="A260" s="76" t="s">
        <v>301</v>
      </c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  <c r="AI260" s="76"/>
      <c r="AJ260" s="76"/>
      <c r="AK260" s="76"/>
      <c r="AL260" s="76"/>
      <c r="AM260" s="76"/>
      <c r="AN260" s="76"/>
      <c r="AO260" s="76"/>
      <c r="AP260" s="76"/>
      <c r="AQ260" s="76"/>
      <c r="AR260" s="76"/>
      <c r="AS260" s="76"/>
      <c r="AT260" s="76"/>
      <c r="AU260" s="76"/>
      <c r="AV260" s="76"/>
      <c r="AW260" s="76"/>
      <c r="AX260" s="76"/>
      <c r="AY260" s="76"/>
      <c r="AZ260" s="76"/>
      <c r="BA260" s="76"/>
      <c r="BB260" s="76"/>
      <c r="BC260" s="76"/>
      <c r="BD260" s="76"/>
      <c r="BE260" s="76"/>
      <c r="BF260" s="76"/>
      <c r="BG260" s="76"/>
      <c r="BH260" s="76"/>
      <c r="BI260" s="76"/>
      <c r="BJ260" s="76"/>
      <c r="BK260" s="76"/>
      <c r="BL260" s="76"/>
    </row>
    <row r="261" spans="1:79" ht="15" customHeight="1" x14ac:dyDescent="0.2">
      <c r="A261" s="36" t="s">
        <v>222</v>
      </c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6"/>
      <c r="BF261" s="36"/>
      <c r="BG261" s="36"/>
      <c r="BH261" s="36"/>
      <c r="BI261" s="36"/>
      <c r="BJ261" s="36"/>
      <c r="BK261" s="36"/>
      <c r="BL261" s="36"/>
    </row>
    <row r="263" spans="1:79" ht="18" customHeight="1" x14ac:dyDescent="0.2">
      <c r="A263" s="52" t="s">
        <v>174</v>
      </c>
      <c r="B263" s="52"/>
      <c r="C263" s="52"/>
      <c r="D263" s="52"/>
      <c r="E263" s="52"/>
      <c r="F263" s="52"/>
      <c r="G263" s="52" t="s">
        <v>22</v>
      </c>
      <c r="H263" s="52"/>
      <c r="I263" s="52"/>
      <c r="J263" s="52"/>
      <c r="K263" s="52"/>
      <c r="L263" s="52"/>
      <c r="M263" s="52"/>
      <c r="N263" s="52"/>
      <c r="O263" s="52"/>
      <c r="P263" s="52"/>
      <c r="Q263" s="52" t="s">
        <v>289</v>
      </c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 t="s">
        <v>298</v>
      </c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</row>
    <row r="264" spans="1:79" ht="42.95" customHeight="1" x14ac:dyDescent="0.2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 t="s">
        <v>179</v>
      </c>
      <c r="R264" s="52"/>
      <c r="S264" s="52"/>
      <c r="T264" s="52"/>
      <c r="U264" s="52"/>
      <c r="V264" s="117" t="s">
        <v>180</v>
      </c>
      <c r="W264" s="117"/>
      <c r="X264" s="117"/>
      <c r="Y264" s="117"/>
      <c r="Z264" s="52" t="s">
        <v>181</v>
      </c>
      <c r="AA264" s="52"/>
      <c r="AB264" s="52"/>
      <c r="AC264" s="52"/>
      <c r="AD264" s="52"/>
      <c r="AE264" s="52"/>
      <c r="AF264" s="52"/>
      <c r="AG264" s="52"/>
      <c r="AH264" s="52"/>
      <c r="AI264" s="52"/>
      <c r="AJ264" s="52" t="s">
        <v>182</v>
      </c>
      <c r="AK264" s="52"/>
      <c r="AL264" s="52"/>
      <c r="AM264" s="52"/>
      <c r="AN264" s="52"/>
      <c r="AO264" s="52" t="s">
        <v>23</v>
      </c>
      <c r="AP264" s="52"/>
      <c r="AQ264" s="52"/>
      <c r="AR264" s="52"/>
      <c r="AS264" s="52"/>
      <c r="AT264" s="117" t="s">
        <v>183</v>
      </c>
      <c r="AU264" s="117"/>
      <c r="AV264" s="117"/>
      <c r="AW264" s="117"/>
      <c r="AX264" s="52" t="s">
        <v>181</v>
      </c>
      <c r="AY264" s="52"/>
      <c r="AZ264" s="52"/>
      <c r="BA264" s="52"/>
      <c r="BB264" s="52"/>
      <c r="BC264" s="52"/>
      <c r="BD264" s="52"/>
      <c r="BE264" s="52"/>
      <c r="BF264" s="52"/>
      <c r="BG264" s="52"/>
      <c r="BH264" s="52" t="s">
        <v>184</v>
      </c>
      <c r="BI264" s="52"/>
      <c r="BJ264" s="52"/>
      <c r="BK264" s="52"/>
      <c r="BL264" s="52"/>
    </row>
    <row r="265" spans="1:79" ht="63" customHeight="1" x14ac:dyDescent="0.2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117"/>
      <c r="W265" s="117"/>
      <c r="X265" s="117"/>
      <c r="Y265" s="117"/>
      <c r="Z265" s="52" t="s">
        <v>20</v>
      </c>
      <c r="AA265" s="52"/>
      <c r="AB265" s="52"/>
      <c r="AC265" s="52"/>
      <c r="AD265" s="52"/>
      <c r="AE265" s="52" t="s">
        <v>19</v>
      </c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117"/>
      <c r="AU265" s="117"/>
      <c r="AV265" s="117"/>
      <c r="AW265" s="117"/>
      <c r="AX265" s="52" t="s">
        <v>20</v>
      </c>
      <c r="AY265" s="52"/>
      <c r="AZ265" s="52"/>
      <c r="BA265" s="52"/>
      <c r="BB265" s="52"/>
      <c r="BC265" s="52" t="s">
        <v>19</v>
      </c>
      <c r="BD265" s="52"/>
      <c r="BE265" s="52"/>
      <c r="BF265" s="52"/>
      <c r="BG265" s="52"/>
      <c r="BH265" s="52"/>
      <c r="BI265" s="52"/>
      <c r="BJ265" s="52"/>
      <c r="BK265" s="52"/>
      <c r="BL265" s="52"/>
    </row>
    <row r="266" spans="1:79" ht="15" customHeight="1" x14ac:dyDescent="0.2">
      <c r="A266" s="52">
        <v>1</v>
      </c>
      <c r="B266" s="52"/>
      <c r="C266" s="52"/>
      <c r="D266" s="52"/>
      <c r="E266" s="52"/>
      <c r="F266" s="52"/>
      <c r="G266" s="52">
        <v>2</v>
      </c>
      <c r="H266" s="52"/>
      <c r="I266" s="52"/>
      <c r="J266" s="52"/>
      <c r="K266" s="52"/>
      <c r="L266" s="52"/>
      <c r="M266" s="52"/>
      <c r="N266" s="52"/>
      <c r="O266" s="52"/>
      <c r="P266" s="52"/>
      <c r="Q266" s="52">
        <v>3</v>
      </c>
      <c r="R266" s="52"/>
      <c r="S266" s="52"/>
      <c r="T266" s="52"/>
      <c r="U266" s="52"/>
      <c r="V266" s="52">
        <v>4</v>
      </c>
      <c r="W266" s="52"/>
      <c r="X266" s="52"/>
      <c r="Y266" s="52"/>
      <c r="Z266" s="52">
        <v>5</v>
      </c>
      <c r="AA266" s="52"/>
      <c r="AB266" s="52"/>
      <c r="AC266" s="52"/>
      <c r="AD266" s="52"/>
      <c r="AE266" s="52">
        <v>6</v>
      </c>
      <c r="AF266" s="52"/>
      <c r="AG266" s="52"/>
      <c r="AH266" s="52"/>
      <c r="AI266" s="52"/>
      <c r="AJ266" s="52">
        <v>7</v>
      </c>
      <c r="AK266" s="52"/>
      <c r="AL266" s="52"/>
      <c r="AM266" s="52"/>
      <c r="AN266" s="52"/>
      <c r="AO266" s="52">
        <v>8</v>
      </c>
      <c r="AP266" s="52"/>
      <c r="AQ266" s="52"/>
      <c r="AR266" s="52"/>
      <c r="AS266" s="52"/>
      <c r="AT266" s="52">
        <v>9</v>
      </c>
      <c r="AU266" s="52"/>
      <c r="AV266" s="52"/>
      <c r="AW266" s="52"/>
      <c r="AX266" s="52">
        <v>10</v>
      </c>
      <c r="AY266" s="52"/>
      <c r="AZ266" s="52"/>
      <c r="BA266" s="52"/>
      <c r="BB266" s="52"/>
      <c r="BC266" s="52">
        <v>11</v>
      </c>
      <c r="BD266" s="52"/>
      <c r="BE266" s="52"/>
      <c r="BF266" s="52"/>
      <c r="BG266" s="52"/>
      <c r="BH266" s="52">
        <v>12</v>
      </c>
      <c r="BI266" s="52"/>
      <c r="BJ266" s="52"/>
      <c r="BK266" s="52"/>
      <c r="BL266" s="52"/>
    </row>
    <row r="267" spans="1:79" s="2" customFormat="1" ht="12" hidden="1" customHeight="1" x14ac:dyDescent="0.2">
      <c r="A267" s="49" t="s">
        <v>88</v>
      </c>
      <c r="B267" s="49"/>
      <c r="C267" s="49"/>
      <c r="D267" s="49"/>
      <c r="E267" s="49"/>
      <c r="F267" s="49"/>
      <c r="G267" s="122" t="s">
        <v>81</v>
      </c>
      <c r="H267" s="122"/>
      <c r="I267" s="122"/>
      <c r="J267" s="122"/>
      <c r="K267" s="122"/>
      <c r="L267" s="122"/>
      <c r="M267" s="122"/>
      <c r="N267" s="122"/>
      <c r="O267" s="122"/>
      <c r="P267" s="122"/>
      <c r="Q267" s="42" t="s">
        <v>104</v>
      </c>
      <c r="R267" s="42"/>
      <c r="S267" s="42"/>
      <c r="T267" s="42"/>
      <c r="U267" s="42"/>
      <c r="V267" s="42" t="s">
        <v>105</v>
      </c>
      <c r="W267" s="42"/>
      <c r="X267" s="42"/>
      <c r="Y267" s="42"/>
      <c r="Z267" s="42" t="s">
        <v>106</v>
      </c>
      <c r="AA267" s="42"/>
      <c r="AB267" s="42"/>
      <c r="AC267" s="42"/>
      <c r="AD267" s="42"/>
      <c r="AE267" s="42" t="s">
        <v>107</v>
      </c>
      <c r="AF267" s="42"/>
      <c r="AG267" s="42"/>
      <c r="AH267" s="42"/>
      <c r="AI267" s="42"/>
      <c r="AJ267" s="130" t="s">
        <v>128</v>
      </c>
      <c r="AK267" s="42"/>
      <c r="AL267" s="42"/>
      <c r="AM267" s="42"/>
      <c r="AN267" s="42"/>
      <c r="AO267" s="42" t="s">
        <v>108</v>
      </c>
      <c r="AP267" s="42"/>
      <c r="AQ267" s="42"/>
      <c r="AR267" s="42"/>
      <c r="AS267" s="42"/>
      <c r="AT267" s="130" t="s">
        <v>129</v>
      </c>
      <c r="AU267" s="42"/>
      <c r="AV267" s="42"/>
      <c r="AW267" s="42"/>
      <c r="AX267" s="42" t="s">
        <v>109</v>
      </c>
      <c r="AY267" s="42"/>
      <c r="AZ267" s="42"/>
      <c r="BA267" s="42"/>
      <c r="BB267" s="42"/>
      <c r="BC267" s="42" t="s">
        <v>110</v>
      </c>
      <c r="BD267" s="42"/>
      <c r="BE267" s="42"/>
      <c r="BF267" s="42"/>
      <c r="BG267" s="42"/>
      <c r="BH267" s="130" t="s">
        <v>128</v>
      </c>
      <c r="BI267" s="42"/>
      <c r="BJ267" s="42"/>
      <c r="BK267" s="42"/>
      <c r="BL267" s="42"/>
      <c r="CA267" s="2" t="s">
        <v>62</v>
      </c>
    </row>
    <row r="268" spans="1:79" s="10" customFormat="1" ht="12.75" customHeight="1" x14ac:dyDescent="0.2">
      <c r="A268" s="120"/>
      <c r="B268" s="120"/>
      <c r="C268" s="120"/>
      <c r="D268" s="120"/>
      <c r="E268" s="120"/>
      <c r="F268" s="120"/>
      <c r="G268" s="69" t="s">
        <v>188</v>
      </c>
      <c r="H268" s="67"/>
      <c r="I268" s="67"/>
      <c r="J268" s="67"/>
      <c r="K268" s="67"/>
      <c r="L268" s="67"/>
      <c r="M268" s="67"/>
      <c r="N268" s="67"/>
      <c r="O268" s="67"/>
      <c r="P268" s="68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>
        <f>IF(ISNUMBER(Q268),Q268,0)-IF(ISNUMBER(Z268),Z268,0)</f>
        <v>0</v>
      </c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>
        <f>IF(ISNUMBER(V268),V268,0)-IF(ISNUMBER(Z268),Z268,0)-IF(ISNUMBER(AE268),AE268,0)</f>
        <v>0</v>
      </c>
      <c r="AU268" s="103"/>
      <c r="AV268" s="103"/>
      <c r="AW268" s="103"/>
      <c r="AX268" s="103"/>
      <c r="AY268" s="103"/>
      <c r="AZ268" s="103"/>
      <c r="BA268" s="103"/>
      <c r="BB268" s="103"/>
      <c r="BC268" s="103"/>
      <c r="BD268" s="103"/>
      <c r="BE268" s="103"/>
      <c r="BF268" s="103"/>
      <c r="BG268" s="103"/>
      <c r="BH268" s="103">
        <f>IF(ISNUMBER(AO268),AO268,0)-IF(ISNUMBER(AX268),AX268,0)</f>
        <v>0</v>
      </c>
      <c r="BI268" s="103"/>
      <c r="BJ268" s="103"/>
      <c r="BK268" s="103"/>
      <c r="BL268" s="103"/>
      <c r="CA268" s="10" t="s">
        <v>63</v>
      </c>
    </row>
    <row r="271" spans="1:79" ht="14.25" customHeight="1" x14ac:dyDescent="0.2">
      <c r="A271" s="76" t="s">
        <v>290</v>
      </c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  <c r="AI271" s="76"/>
      <c r="AJ271" s="76"/>
      <c r="AK271" s="76"/>
      <c r="AL271" s="76"/>
      <c r="AM271" s="76"/>
      <c r="AN271" s="76"/>
      <c r="AO271" s="76"/>
      <c r="AP271" s="76"/>
      <c r="AQ271" s="76"/>
      <c r="AR271" s="76"/>
      <c r="AS271" s="76"/>
      <c r="AT271" s="76"/>
      <c r="AU271" s="76"/>
      <c r="AV271" s="76"/>
      <c r="AW271" s="76"/>
      <c r="AX271" s="76"/>
      <c r="AY271" s="76"/>
      <c r="AZ271" s="76"/>
      <c r="BA271" s="76"/>
      <c r="BB271" s="76"/>
      <c r="BC271" s="76"/>
      <c r="BD271" s="76"/>
      <c r="BE271" s="76"/>
      <c r="BF271" s="76"/>
      <c r="BG271" s="76"/>
      <c r="BH271" s="76"/>
      <c r="BI271" s="76"/>
      <c r="BJ271" s="76"/>
      <c r="BK271" s="76"/>
      <c r="BL271" s="76"/>
    </row>
    <row r="272" spans="1:79" ht="15" customHeight="1" x14ac:dyDescent="0.2">
      <c r="A272" s="36" t="s">
        <v>222</v>
      </c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  <c r="BL272" s="36"/>
    </row>
    <row r="274" spans="1:79" ht="42.95" customHeight="1" x14ac:dyDescent="0.2">
      <c r="A274" s="117" t="s">
        <v>174</v>
      </c>
      <c r="B274" s="117"/>
      <c r="C274" s="117"/>
      <c r="D274" s="117"/>
      <c r="E274" s="117"/>
      <c r="F274" s="117"/>
      <c r="G274" s="52" t="s">
        <v>22</v>
      </c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 t="s">
        <v>18</v>
      </c>
      <c r="U274" s="52"/>
      <c r="V274" s="52"/>
      <c r="W274" s="52"/>
      <c r="X274" s="52"/>
      <c r="Y274" s="52"/>
      <c r="Z274" s="52" t="s">
        <v>17</v>
      </c>
      <c r="AA274" s="52"/>
      <c r="AB274" s="52"/>
      <c r="AC274" s="52"/>
      <c r="AD274" s="52"/>
      <c r="AE274" s="52" t="s">
        <v>287</v>
      </c>
      <c r="AF274" s="52"/>
      <c r="AG274" s="52"/>
      <c r="AH274" s="52"/>
      <c r="AI274" s="52"/>
      <c r="AJ274" s="52"/>
      <c r="AK274" s="52" t="s">
        <v>291</v>
      </c>
      <c r="AL274" s="52"/>
      <c r="AM274" s="52"/>
      <c r="AN274" s="52"/>
      <c r="AO274" s="52"/>
      <c r="AP274" s="52"/>
      <c r="AQ274" s="52" t="s">
        <v>302</v>
      </c>
      <c r="AR274" s="52"/>
      <c r="AS274" s="52"/>
      <c r="AT274" s="52"/>
      <c r="AU274" s="52"/>
      <c r="AV274" s="52"/>
      <c r="AW274" s="52" t="s">
        <v>21</v>
      </c>
      <c r="AX274" s="52"/>
      <c r="AY274" s="52"/>
      <c r="AZ274" s="52"/>
      <c r="BA274" s="52"/>
      <c r="BB274" s="52"/>
      <c r="BC274" s="52"/>
      <c r="BD274" s="52"/>
      <c r="BE274" s="52" t="s">
        <v>202</v>
      </c>
      <c r="BF274" s="52"/>
      <c r="BG274" s="52"/>
      <c r="BH274" s="52"/>
      <c r="BI274" s="52"/>
      <c r="BJ274" s="52"/>
      <c r="BK274" s="52"/>
      <c r="BL274" s="52"/>
    </row>
    <row r="275" spans="1:79" ht="21.75" customHeight="1" x14ac:dyDescent="0.2">
      <c r="A275" s="117"/>
      <c r="B275" s="117"/>
      <c r="C275" s="117"/>
      <c r="D275" s="117"/>
      <c r="E275" s="117"/>
      <c r="F275" s="117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</row>
    <row r="276" spans="1:79" ht="15" customHeight="1" x14ac:dyDescent="0.2">
      <c r="A276" s="52">
        <v>1</v>
      </c>
      <c r="B276" s="52"/>
      <c r="C276" s="52"/>
      <c r="D276" s="52"/>
      <c r="E276" s="52"/>
      <c r="F276" s="52"/>
      <c r="G276" s="52">
        <v>2</v>
      </c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>
        <v>3</v>
      </c>
      <c r="U276" s="52"/>
      <c r="V276" s="52"/>
      <c r="W276" s="52"/>
      <c r="X276" s="52"/>
      <c r="Y276" s="52"/>
      <c r="Z276" s="52">
        <v>4</v>
      </c>
      <c r="AA276" s="52"/>
      <c r="AB276" s="52"/>
      <c r="AC276" s="52"/>
      <c r="AD276" s="52"/>
      <c r="AE276" s="52">
        <v>5</v>
      </c>
      <c r="AF276" s="52"/>
      <c r="AG276" s="52"/>
      <c r="AH276" s="52"/>
      <c r="AI276" s="52"/>
      <c r="AJ276" s="52"/>
      <c r="AK276" s="52">
        <v>6</v>
      </c>
      <c r="AL276" s="52"/>
      <c r="AM276" s="52"/>
      <c r="AN276" s="52"/>
      <c r="AO276" s="52"/>
      <c r="AP276" s="52"/>
      <c r="AQ276" s="52">
        <v>7</v>
      </c>
      <c r="AR276" s="52"/>
      <c r="AS276" s="52"/>
      <c r="AT276" s="52"/>
      <c r="AU276" s="52"/>
      <c r="AV276" s="52"/>
      <c r="AW276" s="49">
        <v>8</v>
      </c>
      <c r="AX276" s="49"/>
      <c r="AY276" s="49"/>
      <c r="AZ276" s="49"/>
      <c r="BA276" s="49"/>
      <c r="BB276" s="49"/>
      <c r="BC276" s="49"/>
      <c r="BD276" s="49"/>
      <c r="BE276" s="49">
        <v>9</v>
      </c>
      <c r="BF276" s="49"/>
      <c r="BG276" s="49"/>
      <c r="BH276" s="49"/>
      <c r="BI276" s="49"/>
      <c r="BJ276" s="49"/>
      <c r="BK276" s="49"/>
      <c r="BL276" s="49"/>
    </row>
    <row r="277" spans="1:79" s="2" customFormat="1" ht="18.75" hidden="1" customHeight="1" x14ac:dyDescent="0.2">
      <c r="A277" s="49" t="s">
        <v>88</v>
      </c>
      <c r="B277" s="49"/>
      <c r="C277" s="49"/>
      <c r="D277" s="49"/>
      <c r="E277" s="49"/>
      <c r="F277" s="49"/>
      <c r="G277" s="122" t="s">
        <v>81</v>
      </c>
      <c r="H277" s="122"/>
      <c r="I277" s="122"/>
      <c r="J277" s="122"/>
      <c r="K277" s="122"/>
      <c r="L277" s="122"/>
      <c r="M277" s="122"/>
      <c r="N277" s="122"/>
      <c r="O277" s="122"/>
      <c r="P277" s="122"/>
      <c r="Q277" s="122"/>
      <c r="R277" s="122"/>
      <c r="S277" s="122"/>
      <c r="T277" s="42" t="s">
        <v>104</v>
      </c>
      <c r="U277" s="42"/>
      <c r="V277" s="42"/>
      <c r="W277" s="42"/>
      <c r="X277" s="42"/>
      <c r="Y277" s="42"/>
      <c r="Z277" s="42" t="s">
        <v>105</v>
      </c>
      <c r="AA277" s="42"/>
      <c r="AB277" s="42"/>
      <c r="AC277" s="42"/>
      <c r="AD277" s="42"/>
      <c r="AE277" s="42" t="s">
        <v>106</v>
      </c>
      <c r="AF277" s="42"/>
      <c r="AG277" s="42"/>
      <c r="AH277" s="42"/>
      <c r="AI277" s="42"/>
      <c r="AJ277" s="42"/>
      <c r="AK277" s="42" t="s">
        <v>107</v>
      </c>
      <c r="AL277" s="42"/>
      <c r="AM277" s="42"/>
      <c r="AN277" s="42"/>
      <c r="AO277" s="42"/>
      <c r="AP277" s="42"/>
      <c r="AQ277" s="42" t="s">
        <v>108</v>
      </c>
      <c r="AR277" s="42"/>
      <c r="AS277" s="42"/>
      <c r="AT277" s="42"/>
      <c r="AU277" s="42"/>
      <c r="AV277" s="42"/>
      <c r="AW277" s="122" t="s">
        <v>111</v>
      </c>
      <c r="AX277" s="122"/>
      <c r="AY277" s="122"/>
      <c r="AZ277" s="122"/>
      <c r="BA277" s="122"/>
      <c r="BB277" s="122"/>
      <c r="BC277" s="122"/>
      <c r="BD277" s="122"/>
      <c r="BE277" s="122" t="s">
        <v>112</v>
      </c>
      <c r="BF277" s="122"/>
      <c r="BG277" s="122"/>
      <c r="BH277" s="122"/>
      <c r="BI277" s="122"/>
      <c r="BJ277" s="122"/>
      <c r="BK277" s="122"/>
      <c r="BL277" s="122"/>
      <c r="CA277" s="2" t="s">
        <v>64</v>
      </c>
    </row>
    <row r="278" spans="1:79" s="10" customFormat="1" ht="12.75" customHeight="1" x14ac:dyDescent="0.2">
      <c r="A278" s="120"/>
      <c r="B278" s="120"/>
      <c r="C278" s="120"/>
      <c r="D278" s="120"/>
      <c r="E278" s="120"/>
      <c r="F278" s="120"/>
      <c r="G278" s="69" t="s">
        <v>188</v>
      </c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8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23"/>
      <c r="AX278" s="123"/>
      <c r="AY278" s="123"/>
      <c r="AZ278" s="123"/>
      <c r="BA278" s="123"/>
      <c r="BB278" s="123"/>
      <c r="BC278" s="123"/>
      <c r="BD278" s="123"/>
      <c r="BE278" s="123"/>
      <c r="BF278" s="123"/>
      <c r="BG278" s="123"/>
      <c r="BH278" s="123"/>
      <c r="BI278" s="123"/>
      <c r="BJ278" s="123"/>
      <c r="BK278" s="123"/>
      <c r="BL278" s="123"/>
      <c r="CA278" s="10" t="s">
        <v>65</v>
      </c>
    </row>
    <row r="281" spans="1:79" ht="14.25" customHeight="1" x14ac:dyDescent="0.2">
      <c r="A281" s="76" t="s">
        <v>303</v>
      </c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  <c r="AI281" s="76"/>
      <c r="AJ281" s="76"/>
      <c r="AK281" s="76"/>
      <c r="AL281" s="76"/>
      <c r="AM281" s="76"/>
      <c r="AN281" s="76"/>
      <c r="AO281" s="76"/>
      <c r="AP281" s="76"/>
      <c r="AQ281" s="76"/>
      <c r="AR281" s="76"/>
      <c r="AS281" s="76"/>
      <c r="AT281" s="76"/>
      <c r="AU281" s="76"/>
      <c r="AV281" s="76"/>
      <c r="AW281" s="76"/>
      <c r="AX281" s="76"/>
      <c r="AY281" s="76"/>
      <c r="AZ281" s="76"/>
      <c r="BA281" s="76"/>
      <c r="BB281" s="76"/>
      <c r="BC281" s="76"/>
      <c r="BD281" s="76"/>
      <c r="BE281" s="76"/>
      <c r="BF281" s="76"/>
      <c r="BG281" s="76"/>
      <c r="BH281" s="76"/>
      <c r="BI281" s="76"/>
      <c r="BJ281" s="76"/>
      <c r="BK281" s="76"/>
      <c r="BL281" s="76"/>
    </row>
    <row r="282" spans="1:79" ht="15" customHeight="1" x14ac:dyDescent="0.2">
      <c r="A282" s="129"/>
      <c r="B282" s="129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  <c r="U282" s="129"/>
      <c r="V282" s="129"/>
      <c r="W282" s="129"/>
      <c r="X282" s="129"/>
      <c r="Y282" s="129"/>
      <c r="Z282" s="129"/>
      <c r="AA282" s="129"/>
      <c r="AB282" s="129"/>
      <c r="AC282" s="129"/>
      <c r="AD282" s="129"/>
      <c r="AE282" s="129"/>
      <c r="AF282" s="129"/>
      <c r="AG282" s="129"/>
      <c r="AH282" s="129"/>
      <c r="AI282" s="129"/>
      <c r="AJ282" s="129"/>
      <c r="AK282" s="129"/>
      <c r="AL282" s="129"/>
      <c r="AM282" s="129"/>
      <c r="AN282" s="129"/>
      <c r="AO282" s="129"/>
      <c r="AP282" s="129"/>
      <c r="AQ282" s="129"/>
      <c r="AR282" s="129"/>
      <c r="AS282" s="129"/>
      <c r="AT282" s="129"/>
      <c r="AU282" s="129"/>
      <c r="AV282" s="129"/>
      <c r="AW282" s="129"/>
      <c r="AX282" s="129"/>
      <c r="AY282" s="129"/>
      <c r="AZ282" s="129"/>
      <c r="BA282" s="129"/>
      <c r="BB282" s="129"/>
      <c r="BC282" s="129"/>
      <c r="BD282" s="129"/>
      <c r="BE282" s="129"/>
      <c r="BF282" s="129"/>
      <c r="BG282" s="129"/>
      <c r="BH282" s="129"/>
      <c r="BI282" s="129"/>
      <c r="BJ282" s="129"/>
      <c r="BK282" s="129"/>
      <c r="BL282" s="129"/>
    </row>
    <row r="283" spans="1:79" ht="28.5" customHeight="1" x14ac:dyDescent="0.2"/>
    <row r="284" spans="1:79" ht="15" customHeight="1" x14ac:dyDescent="0.2">
      <c r="A284" s="129"/>
      <c r="B284" s="129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129"/>
      <c r="V284" s="129"/>
      <c r="W284" s="129"/>
      <c r="X284" s="129"/>
      <c r="Y284" s="129"/>
      <c r="Z284" s="129"/>
      <c r="AA284" s="129"/>
      <c r="AB284" s="129"/>
      <c r="AC284" s="129"/>
      <c r="AD284" s="129"/>
      <c r="AE284" s="129"/>
      <c r="AF284" s="129"/>
      <c r="AG284" s="129"/>
      <c r="AH284" s="129"/>
      <c r="AI284" s="129"/>
      <c r="AJ284" s="129"/>
      <c r="AK284" s="129"/>
      <c r="AL284" s="129"/>
      <c r="AM284" s="129"/>
      <c r="AN284" s="129"/>
      <c r="AO284" s="129"/>
      <c r="AP284" s="129"/>
      <c r="AQ284" s="129"/>
      <c r="AR284" s="129"/>
      <c r="AS284" s="129"/>
      <c r="AT284" s="129"/>
      <c r="AU284" s="129"/>
      <c r="AV284" s="129"/>
      <c r="AW284" s="129"/>
      <c r="AX284" s="129"/>
      <c r="AY284" s="129"/>
      <c r="AZ284" s="129"/>
      <c r="BA284" s="129"/>
      <c r="BB284" s="129"/>
      <c r="BC284" s="129"/>
      <c r="BD284" s="129"/>
      <c r="BE284" s="129"/>
      <c r="BF284" s="129"/>
      <c r="BG284" s="129"/>
      <c r="BH284" s="129"/>
      <c r="BI284" s="129"/>
      <c r="BJ284" s="129"/>
      <c r="BK284" s="129"/>
      <c r="BL284" s="129"/>
    </row>
    <row r="285" spans="1:79" ht="14.25" x14ac:dyDescent="0.2">
      <c r="A285" s="76" t="s">
        <v>316</v>
      </c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6"/>
      <c r="AL285" s="76"/>
      <c r="AM285" s="76"/>
      <c r="AN285" s="76"/>
      <c r="AO285" s="76"/>
      <c r="AP285" s="76"/>
      <c r="AQ285" s="76"/>
      <c r="AR285" s="76"/>
      <c r="AS285" s="76"/>
      <c r="AT285" s="76"/>
      <c r="AU285" s="76"/>
      <c r="AV285" s="76"/>
      <c r="AW285" s="76"/>
      <c r="AX285" s="76"/>
      <c r="AY285" s="76"/>
      <c r="AZ285" s="76"/>
      <c r="BA285" s="76"/>
      <c r="BB285" s="76"/>
      <c r="BC285" s="76"/>
      <c r="BD285" s="76"/>
      <c r="BE285" s="76"/>
      <c r="BF285" s="76"/>
      <c r="BG285" s="76"/>
      <c r="BH285" s="76"/>
      <c r="BI285" s="76"/>
      <c r="BJ285" s="76"/>
      <c r="BK285" s="76"/>
      <c r="BL285" s="76"/>
    </row>
    <row r="286" spans="1:79" ht="14.25" x14ac:dyDescent="0.2">
      <c r="A286" s="76" t="s">
        <v>292</v>
      </c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/>
      <c r="AJ286" s="76"/>
      <c r="AK286" s="76"/>
      <c r="AL286" s="76"/>
      <c r="AM286" s="76"/>
      <c r="AN286" s="76"/>
      <c r="AO286" s="76"/>
      <c r="AP286" s="76"/>
      <c r="AQ286" s="76"/>
      <c r="AR286" s="76"/>
      <c r="AS286" s="76"/>
      <c r="AT286" s="76"/>
      <c r="AU286" s="76"/>
      <c r="AV286" s="76"/>
      <c r="AW286" s="76"/>
      <c r="AX286" s="76"/>
      <c r="AY286" s="76"/>
      <c r="AZ286" s="76"/>
      <c r="BA286" s="76"/>
      <c r="BB286" s="76"/>
      <c r="BC286" s="76"/>
      <c r="BD286" s="76"/>
      <c r="BE286" s="76"/>
      <c r="BF286" s="76"/>
      <c r="BG286" s="76"/>
      <c r="BH286" s="76"/>
      <c r="BI286" s="76"/>
      <c r="BJ286" s="76"/>
      <c r="BK286" s="76"/>
      <c r="BL286" s="76"/>
    </row>
    <row r="287" spans="1:79" ht="15" customHeight="1" x14ac:dyDescent="0.2">
      <c r="A287" s="129"/>
      <c r="B287" s="129"/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  <c r="U287" s="129"/>
      <c r="V287" s="129"/>
      <c r="W287" s="129"/>
      <c r="X287" s="129"/>
      <c r="Y287" s="129"/>
      <c r="Z287" s="129"/>
      <c r="AA287" s="129"/>
      <c r="AB287" s="129"/>
      <c r="AC287" s="129"/>
      <c r="AD287" s="129"/>
      <c r="AE287" s="129"/>
      <c r="AF287" s="129"/>
      <c r="AG287" s="129"/>
      <c r="AH287" s="129"/>
      <c r="AI287" s="129"/>
      <c r="AJ287" s="129"/>
      <c r="AK287" s="129"/>
      <c r="AL287" s="129"/>
      <c r="AM287" s="129"/>
      <c r="AN287" s="129"/>
      <c r="AO287" s="129"/>
      <c r="AP287" s="129"/>
      <c r="AQ287" s="129"/>
      <c r="AR287" s="129"/>
      <c r="AS287" s="129"/>
      <c r="AT287" s="129"/>
      <c r="AU287" s="129"/>
      <c r="AV287" s="129"/>
      <c r="AW287" s="129"/>
      <c r="AX287" s="129"/>
      <c r="AY287" s="129"/>
      <c r="AZ287" s="129"/>
      <c r="BA287" s="129"/>
      <c r="BB287" s="129"/>
      <c r="BC287" s="129"/>
      <c r="BD287" s="129"/>
      <c r="BE287" s="129"/>
      <c r="BF287" s="129"/>
      <c r="BG287" s="129"/>
      <c r="BH287" s="129"/>
      <c r="BI287" s="129"/>
      <c r="BJ287" s="129"/>
      <c r="BK287" s="129"/>
      <c r="BL287" s="129"/>
    </row>
    <row r="288" spans="1:79" ht="1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</row>
    <row r="291" spans="1:58" ht="15" customHeight="1" x14ac:dyDescent="0.2">
      <c r="A291" s="50" t="s">
        <v>394</v>
      </c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5" t="s">
        <v>3</v>
      </c>
      <c r="AC291" s="55"/>
      <c r="AD291" s="55"/>
      <c r="AE291" s="55"/>
      <c r="AF291" s="55"/>
      <c r="AG291" s="55"/>
      <c r="AH291" s="55"/>
      <c r="AI291" s="55"/>
      <c r="AJ291" s="55"/>
      <c r="AK291" s="55"/>
      <c r="AL291" s="55"/>
      <c r="AM291" s="55"/>
      <c r="AN291" s="55"/>
      <c r="AO291" s="55"/>
      <c r="AP291" s="55"/>
      <c r="AQ291" s="55"/>
      <c r="AR291" s="55"/>
      <c r="AS291" s="55"/>
      <c r="AT291" s="55"/>
      <c r="AU291" s="56" t="s">
        <v>395</v>
      </c>
      <c r="AV291" s="51"/>
      <c r="AW291" s="51"/>
      <c r="AX291" s="51"/>
      <c r="AY291" s="51"/>
      <c r="AZ291" s="51"/>
      <c r="BA291" s="51"/>
      <c r="BB291" s="51"/>
      <c r="BC291" s="51"/>
      <c r="BD291" s="51"/>
      <c r="BE291" s="51"/>
      <c r="BF291" s="51"/>
    </row>
    <row r="292" spans="1:58" ht="18.95" customHeight="1" x14ac:dyDescent="0.2">
      <c r="AB292" s="48" t="s">
        <v>4</v>
      </c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 t="s">
        <v>186</v>
      </c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</row>
    <row r="293" spans="1:58" ht="20.100000000000001" customHeight="1" x14ac:dyDescent="0.2">
      <c r="A293" s="50" t="s">
        <v>221</v>
      </c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48" t="s">
        <v>3</v>
      </c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54" t="s">
        <v>396</v>
      </c>
      <c r="AV293" s="51"/>
      <c r="AW293" s="51"/>
      <c r="AX293" s="51"/>
      <c r="AY293" s="51"/>
      <c r="AZ293" s="51"/>
      <c r="BA293" s="51"/>
      <c r="BB293" s="51"/>
      <c r="BC293" s="51"/>
      <c r="BD293" s="51"/>
      <c r="BE293" s="51"/>
      <c r="BF293" s="51"/>
    </row>
    <row r="294" spans="1:58" ht="18" customHeight="1" x14ac:dyDescent="0.2">
      <c r="AB294" s="48" t="s">
        <v>4</v>
      </c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 t="s">
        <v>186</v>
      </c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</row>
  </sheetData>
  <mergeCells count="1878">
    <mergeCell ref="AI208:AK208"/>
    <mergeCell ref="AL208:AN208"/>
    <mergeCell ref="AO208:AQ208"/>
    <mergeCell ref="AR208:AT208"/>
    <mergeCell ref="AU208:AW208"/>
    <mergeCell ref="AX208:AZ208"/>
    <mergeCell ref="A207:C207"/>
    <mergeCell ref="D207:V207"/>
    <mergeCell ref="W207:Y207"/>
    <mergeCell ref="Z207:AB207"/>
    <mergeCell ref="AC207:AE207"/>
    <mergeCell ref="AF207:AH207"/>
    <mergeCell ref="AI206:AK206"/>
    <mergeCell ref="AL206:AN206"/>
    <mergeCell ref="AO206:AQ206"/>
    <mergeCell ref="AR206:AT206"/>
    <mergeCell ref="AU206:AW206"/>
    <mergeCell ref="AX206:AZ206"/>
    <mergeCell ref="BA209:BC209"/>
    <mergeCell ref="BD209:BF209"/>
    <mergeCell ref="BG209:BI209"/>
    <mergeCell ref="BJ209:BL209"/>
    <mergeCell ref="AI209:AK209"/>
    <mergeCell ref="AL209:AN209"/>
    <mergeCell ref="AO209:AQ209"/>
    <mergeCell ref="AR209:AT209"/>
    <mergeCell ref="AU209:AW209"/>
    <mergeCell ref="AX209:AZ209"/>
    <mergeCell ref="BA208:BC208"/>
    <mergeCell ref="BD208:BF208"/>
    <mergeCell ref="BG208:BI208"/>
    <mergeCell ref="BJ208:BL208"/>
    <mergeCell ref="A209:C209"/>
    <mergeCell ref="D209:V209"/>
    <mergeCell ref="W209:Y209"/>
    <mergeCell ref="Z209:AB209"/>
    <mergeCell ref="AC209:AE209"/>
    <mergeCell ref="AF209:AH209"/>
    <mergeCell ref="AU205:AW205"/>
    <mergeCell ref="AX205:AZ205"/>
    <mergeCell ref="BA205:BC205"/>
    <mergeCell ref="BD205:BF205"/>
    <mergeCell ref="BG205:BI205"/>
    <mergeCell ref="BJ205:BL205"/>
    <mergeCell ref="AC205:AE205"/>
    <mergeCell ref="AF205:AH205"/>
    <mergeCell ref="AI205:AK205"/>
    <mergeCell ref="AL205:AN205"/>
    <mergeCell ref="AO205:AQ205"/>
    <mergeCell ref="AR205:AT205"/>
    <mergeCell ref="BA207:BC207"/>
    <mergeCell ref="BD207:BF207"/>
    <mergeCell ref="BG207:BI207"/>
    <mergeCell ref="BJ207:BL207"/>
    <mergeCell ref="A208:C208"/>
    <mergeCell ref="D208:V208"/>
    <mergeCell ref="W208:Y208"/>
    <mergeCell ref="Z208:AB208"/>
    <mergeCell ref="AC208:AE208"/>
    <mergeCell ref="AF208:AH208"/>
    <mergeCell ref="AI207:AK207"/>
    <mergeCell ref="AL207:AN207"/>
    <mergeCell ref="AO207:AQ207"/>
    <mergeCell ref="AR207:AT207"/>
    <mergeCell ref="AU207:AW207"/>
    <mergeCell ref="AX207:AZ207"/>
    <mergeCell ref="BA206:BC206"/>
    <mergeCell ref="BD206:BF206"/>
    <mergeCell ref="BG206:BI206"/>
    <mergeCell ref="BJ206:BL206"/>
    <mergeCell ref="AT194:AX194"/>
    <mergeCell ref="AY194:BC194"/>
    <mergeCell ref="BD194:BH194"/>
    <mergeCell ref="BI194:BM194"/>
    <mergeCell ref="BN194:BR194"/>
    <mergeCell ref="A194:T194"/>
    <mergeCell ref="U194:Y194"/>
    <mergeCell ref="Z194:AD194"/>
    <mergeCell ref="AE194:AI194"/>
    <mergeCell ref="AJ194:AN194"/>
    <mergeCell ref="AO194:AS194"/>
    <mergeCell ref="AO193:AS193"/>
    <mergeCell ref="AT193:AX193"/>
    <mergeCell ref="AY193:BC193"/>
    <mergeCell ref="BD193:BH193"/>
    <mergeCell ref="BI193:BM193"/>
    <mergeCell ref="BN193:BR193"/>
    <mergeCell ref="AT192:AX192"/>
    <mergeCell ref="AY192:BC192"/>
    <mergeCell ref="BD192:BH192"/>
    <mergeCell ref="BI192:BM192"/>
    <mergeCell ref="BN192:BR192"/>
    <mergeCell ref="A193:T193"/>
    <mergeCell ref="U193:Y193"/>
    <mergeCell ref="Z193:AD193"/>
    <mergeCell ref="AE193:AI193"/>
    <mergeCell ref="AJ193:AN193"/>
    <mergeCell ref="A192:T192"/>
    <mergeCell ref="U192:Y192"/>
    <mergeCell ref="Z192:AD192"/>
    <mergeCell ref="AE192:AI192"/>
    <mergeCell ref="AJ192:AN192"/>
    <mergeCell ref="AO192:AS192"/>
    <mergeCell ref="AO191:AS191"/>
    <mergeCell ref="AT191:AX191"/>
    <mergeCell ref="AY191:BC191"/>
    <mergeCell ref="BD191:BH191"/>
    <mergeCell ref="BI191:BM191"/>
    <mergeCell ref="BN191:BR191"/>
    <mergeCell ref="BI190:BM190"/>
    <mergeCell ref="BN190:BR190"/>
    <mergeCell ref="A191:T191"/>
    <mergeCell ref="U191:Y191"/>
    <mergeCell ref="Z191:AD191"/>
    <mergeCell ref="AE191:AI191"/>
    <mergeCell ref="AJ191:AN191"/>
    <mergeCell ref="AY189:BC189"/>
    <mergeCell ref="BD189:BH189"/>
    <mergeCell ref="BI189:BM189"/>
    <mergeCell ref="BN189:BR189"/>
    <mergeCell ref="A190:T190"/>
    <mergeCell ref="U190:Y190"/>
    <mergeCell ref="Z190:AD190"/>
    <mergeCell ref="AE190:AI190"/>
    <mergeCell ref="AJ190:AN190"/>
    <mergeCell ref="AO190:AS190"/>
    <mergeCell ref="Z188:AD188"/>
    <mergeCell ref="AE188:AI188"/>
    <mergeCell ref="AJ188:AN188"/>
    <mergeCell ref="AO188:AS188"/>
    <mergeCell ref="AT188:AX188"/>
    <mergeCell ref="AY188:BC188"/>
    <mergeCell ref="A187:T187"/>
    <mergeCell ref="U187:Y187"/>
    <mergeCell ref="Z187:AD187"/>
    <mergeCell ref="AE187:AI187"/>
    <mergeCell ref="AJ187:AN187"/>
    <mergeCell ref="AO187:AS187"/>
    <mergeCell ref="AT187:AX187"/>
    <mergeCell ref="AY187:BC187"/>
    <mergeCell ref="BD187:BH187"/>
    <mergeCell ref="AT190:AX190"/>
    <mergeCell ref="AY190:BC190"/>
    <mergeCell ref="BD190:BH190"/>
    <mergeCell ref="BE177:BI177"/>
    <mergeCell ref="BE176:BI176"/>
    <mergeCell ref="A177:C177"/>
    <mergeCell ref="D177:P177"/>
    <mergeCell ref="Q177:U177"/>
    <mergeCell ref="V177:AE177"/>
    <mergeCell ref="AF177:AJ177"/>
    <mergeCell ref="AK177:AO177"/>
    <mergeCell ref="AP177:AT177"/>
    <mergeCell ref="AU177:AY177"/>
    <mergeCell ref="AZ177:BD177"/>
    <mergeCell ref="BE175:BI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BE174:BI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AZ170:BD170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AK168:AO168"/>
    <mergeCell ref="AP168:AT168"/>
    <mergeCell ref="AU168:AY168"/>
    <mergeCell ref="AZ168:BD168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BE170:BI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BE158:BI158"/>
    <mergeCell ref="BJ158:BN158"/>
    <mergeCell ref="BO158:BS158"/>
    <mergeCell ref="BT158:BX158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Q149:U149"/>
    <mergeCell ref="V149:AE149"/>
    <mergeCell ref="AF149:AJ149"/>
    <mergeCell ref="AK149:AO149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50:BI150"/>
    <mergeCell ref="BJ150:BN150"/>
    <mergeCell ref="BO150:BS150"/>
    <mergeCell ref="BT150:BX150"/>
    <mergeCell ref="AY137:BC137"/>
    <mergeCell ref="A137:C137"/>
    <mergeCell ref="D137:S137"/>
    <mergeCell ref="T137:X137"/>
    <mergeCell ref="Y137:AC137"/>
    <mergeCell ref="AD137:AF137"/>
    <mergeCell ref="BQ127:BU127"/>
    <mergeCell ref="AQ127:AU127"/>
    <mergeCell ref="AV127:AX127"/>
    <mergeCell ref="AY127:BC127"/>
    <mergeCell ref="BD127:BH127"/>
    <mergeCell ref="BI127:BM127"/>
    <mergeCell ref="BN127:BP127"/>
    <mergeCell ref="A127:C127"/>
    <mergeCell ref="D127:S127"/>
    <mergeCell ref="T127:X127"/>
    <mergeCell ref="Y127:AC127"/>
    <mergeCell ref="AD127:AF127"/>
    <mergeCell ref="AG127:AK127"/>
    <mergeCell ref="AL127:AP127"/>
    <mergeCell ref="AL135:AP135"/>
    <mergeCell ref="AQ135:AU135"/>
    <mergeCell ref="AV135:AX135"/>
    <mergeCell ref="AY135:BC135"/>
    <mergeCell ref="AL134:AP134"/>
    <mergeCell ref="AQ134:AU134"/>
    <mergeCell ref="AV134:AX134"/>
    <mergeCell ref="AY134:BC134"/>
    <mergeCell ref="A135:C135"/>
    <mergeCell ref="D135:S135"/>
    <mergeCell ref="T135:X135"/>
    <mergeCell ref="Y135:AC135"/>
    <mergeCell ref="AU105:AY105"/>
    <mergeCell ref="AZ105:BB105"/>
    <mergeCell ref="BC105:BG105"/>
    <mergeCell ref="AU104:AY104"/>
    <mergeCell ref="AZ104:BB104"/>
    <mergeCell ref="BC104:BG104"/>
    <mergeCell ref="A105:D105"/>
    <mergeCell ref="E105:W105"/>
    <mergeCell ref="X105:AB105"/>
    <mergeCell ref="AC105:AG105"/>
    <mergeCell ref="AH105:AJ105"/>
    <mergeCell ref="AK105:AO105"/>
    <mergeCell ref="AP105:AT105"/>
    <mergeCell ref="AU103:AY103"/>
    <mergeCell ref="AZ103:BB103"/>
    <mergeCell ref="BC103:BG103"/>
    <mergeCell ref="A104:D104"/>
    <mergeCell ref="E104:W104"/>
    <mergeCell ref="X104:AB104"/>
    <mergeCell ref="AC104:AG104"/>
    <mergeCell ref="AH104:AJ104"/>
    <mergeCell ref="AK104:AO104"/>
    <mergeCell ref="AP104:AT104"/>
    <mergeCell ref="AU102:AY102"/>
    <mergeCell ref="AZ102:BB102"/>
    <mergeCell ref="BC102:BG102"/>
    <mergeCell ref="A103:D103"/>
    <mergeCell ref="E103:W103"/>
    <mergeCell ref="X103:AB103"/>
    <mergeCell ref="AC103:AG103"/>
    <mergeCell ref="AH103:AJ103"/>
    <mergeCell ref="AK103:AO103"/>
    <mergeCell ref="AP103:AT103"/>
    <mergeCell ref="AU101:AY101"/>
    <mergeCell ref="AZ101:BB101"/>
    <mergeCell ref="BC101:BG101"/>
    <mergeCell ref="A102:D102"/>
    <mergeCell ref="E102:W102"/>
    <mergeCell ref="X102:AB102"/>
    <mergeCell ref="AC102:AG102"/>
    <mergeCell ref="AH102:AJ102"/>
    <mergeCell ref="AK102:AO102"/>
    <mergeCell ref="AP102:AT102"/>
    <mergeCell ref="AU100:AY100"/>
    <mergeCell ref="AZ100:BB100"/>
    <mergeCell ref="BC100:BG100"/>
    <mergeCell ref="A101:D101"/>
    <mergeCell ref="E101:W101"/>
    <mergeCell ref="X101:AB101"/>
    <mergeCell ref="AC101:AG101"/>
    <mergeCell ref="AH101:AJ101"/>
    <mergeCell ref="AK101:AO101"/>
    <mergeCell ref="AP101:AT101"/>
    <mergeCell ref="AU99:AY99"/>
    <mergeCell ref="AZ99:BB99"/>
    <mergeCell ref="BC99:BG99"/>
    <mergeCell ref="A100:D100"/>
    <mergeCell ref="E100:W100"/>
    <mergeCell ref="X100:AB100"/>
    <mergeCell ref="AC100:AG100"/>
    <mergeCell ref="AH100:AJ100"/>
    <mergeCell ref="AK100:AO100"/>
    <mergeCell ref="AP100:AT100"/>
    <mergeCell ref="AU98:AY98"/>
    <mergeCell ref="AZ98:BB98"/>
    <mergeCell ref="BC98:BG98"/>
    <mergeCell ref="A99:D99"/>
    <mergeCell ref="E99:W99"/>
    <mergeCell ref="X99:AB99"/>
    <mergeCell ref="AC99:AG99"/>
    <mergeCell ref="AH99:AJ99"/>
    <mergeCell ref="AK99:AO99"/>
    <mergeCell ref="AP99:AT99"/>
    <mergeCell ref="AU97:AY97"/>
    <mergeCell ref="AZ97:BB97"/>
    <mergeCell ref="BC97:BG97"/>
    <mergeCell ref="A98:D98"/>
    <mergeCell ref="E98:W98"/>
    <mergeCell ref="X98:AB98"/>
    <mergeCell ref="AC98:AG98"/>
    <mergeCell ref="AH98:AJ98"/>
    <mergeCell ref="AK98:AO98"/>
    <mergeCell ref="AP98:AT98"/>
    <mergeCell ref="AC94:AG94"/>
    <mergeCell ref="AH94:AJ94"/>
    <mergeCell ref="AK94:AO94"/>
    <mergeCell ref="AP94:AT94"/>
    <mergeCell ref="A93:D93"/>
    <mergeCell ref="E93:W93"/>
    <mergeCell ref="X93:AB93"/>
    <mergeCell ref="AC93:AG93"/>
    <mergeCell ref="AH93:AJ93"/>
    <mergeCell ref="AK93:AO93"/>
    <mergeCell ref="AP93:AT93"/>
    <mergeCell ref="AU96:AY96"/>
    <mergeCell ref="AZ96:BB96"/>
    <mergeCell ref="BC96:BG96"/>
    <mergeCell ref="A97:D97"/>
    <mergeCell ref="E97:W97"/>
    <mergeCell ref="X97:AB97"/>
    <mergeCell ref="AC97:AG97"/>
    <mergeCell ref="AH97:AJ97"/>
    <mergeCell ref="AK97:AO97"/>
    <mergeCell ref="AP97:AT97"/>
    <mergeCell ref="AU95:AY95"/>
    <mergeCell ref="AZ95:BB95"/>
    <mergeCell ref="BC95:BG95"/>
    <mergeCell ref="A96:D96"/>
    <mergeCell ref="E96:W96"/>
    <mergeCell ref="X96:AB96"/>
    <mergeCell ref="AC96:AG96"/>
    <mergeCell ref="AH96:AJ96"/>
    <mergeCell ref="AK96:AO96"/>
    <mergeCell ref="AP96:AT96"/>
    <mergeCell ref="BU74:BY74"/>
    <mergeCell ref="AU74:AY74"/>
    <mergeCell ref="AZ74:BB74"/>
    <mergeCell ref="BC74:BG74"/>
    <mergeCell ref="BH74:BL74"/>
    <mergeCell ref="BM74:BQ74"/>
    <mergeCell ref="BR74:BT74"/>
    <mergeCell ref="BM73:BQ73"/>
    <mergeCell ref="BR73:BT73"/>
    <mergeCell ref="BU73:BY73"/>
    <mergeCell ref="A74:D74"/>
    <mergeCell ref="E74:W74"/>
    <mergeCell ref="X74:AB74"/>
    <mergeCell ref="AC74:AG74"/>
    <mergeCell ref="AH74:AJ74"/>
    <mergeCell ref="AK74:AO74"/>
    <mergeCell ref="AP74:AT74"/>
    <mergeCell ref="AK73:AO73"/>
    <mergeCell ref="AP73:AT73"/>
    <mergeCell ref="AU73:AY73"/>
    <mergeCell ref="AZ73:BB73"/>
    <mergeCell ref="BC73:BG73"/>
    <mergeCell ref="BH73:BL73"/>
    <mergeCell ref="BC72:BG72"/>
    <mergeCell ref="BH72:BL72"/>
    <mergeCell ref="BM72:BQ72"/>
    <mergeCell ref="BR72:BT72"/>
    <mergeCell ref="BU72:BY72"/>
    <mergeCell ref="A73:D73"/>
    <mergeCell ref="E73:W73"/>
    <mergeCell ref="X73:AB73"/>
    <mergeCell ref="AC73:AG73"/>
    <mergeCell ref="AH73:AJ73"/>
    <mergeCell ref="BU71:BY71"/>
    <mergeCell ref="A72:D72"/>
    <mergeCell ref="E72:W72"/>
    <mergeCell ref="X72:AB72"/>
    <mergeCell ref="AC72:AG72"/>
    <mergeCell ref="AH72:AJ72"/>
    <mergeCell ref="AK72:AO72"/>
    <mergeCell ref="AP72:AT72"/>
    <mergeCell ref="AU72:AY72"/>
    <mergeCell ref="AZ72:BB72"/>
    <mergeCell ref="AU71:AY71"/>
    <mergeCell ref="AZ71:BB71"/>
    <mergeCell ref="BC71:BG71"/>
    <mergeCell ref="BH71:BL71"/>
    <mergeCell ref="BM71:BQ71"/>
    <mergeCell ref="BR71:BT71"/>
    <mergeCell ref="BM70:BQ70"/>
    <mergeCell ref="BR70:BT70"/>
    <mergeCell ref="BU70:BY70"/>
    <mergeCell ref="A71:D71"/>
    <mergeCell ref="E71:W71"/>
    <mergeCell ref="X71:AB71"/>
    <mergeCell ref="AC71:AG71"/>
    <mergeCell ref="AH71:AJ71"/>
    <mergeCell ref="AK71:AO71"/>
    <mergeCell ref="AP71:AT71"/>
    <mergeCell ref="AK70:AO70"/>
    <mergeCell ref="AP70:AT70"/>
    <mergeCell ref="AU70:AY70"/>
    <mergeCell ref="AZ70:BB70"/>
    <mergeCell ref="BC70:BG70"/>
    <mergeCell ref="BH70:BL70"/>
    <mergeCell ref="BC69:BG69"/>
    <mergeCell ref="BH69:BL69"/>
    <mergeCell ref="BM69:BQ69"/>
    <mergeCell ref="BR69:BT69"/>
    <mergeCell ref="BU69:BY69"/>
    <mergeCell ref="A70:D70"/>
    <mergeCell ref="E70:W70"/>
    <mergeCell ref="X70:AB70"/>
    <mergeCell ref="AC70:AG70"/>
    <mergeCell ref="AH70:AJ70"/>
    <mergeCell ref="BU68:BY68"/>
    <mergeCell ref="A69:D69"/>
    <mergeCell ref="E69:W69"/>
    <mergeCell ref="X69:AB69"/>
    <mergeCell ref="AC69:AG69"/>
    <mergeCell ref="AH69:AJ69"/>
    <mergeCell ref="AK69:AO69"/>
    <mergeCell ref="AP69:AT69"/>
    <mergeCell ref="AU69:AY69"/>
    <mergeCell ref="AZ69:BB69"/>
    <mergeCell ref="AU68:AY68"/>
    <mergeCell ref="AZ68:BB68"/>
    <mergeCell ref="BC68:BG68"/>
    <mergeCell ref="BH68:BL68"/>
    <mergeCell ref="BM68:BQ68"/>
    <mergeCell ref="BR68:BT68"/>
    <mergeCell ref="BM67:BQ67"/>
    <mergeCell ref="BR67:BT67"/>
    <mergeCell ref="BU67:BY67"/>
    <mergeCell ref="A68:D68"/>
    <mergeCell ref="E68:W68"/>
    <mergeCell ref="X68:AB68"/>
    <mergeCell ref="AC68:AG68"/>
    <mergeCell ref="AH68:AJ68"/>
    <mergeCell ref="AK68:AO68"/>
    <mergeCell ref="AP68:AT68"/>
    <mergeCell ref="AK67:AO67"/>
    <mergeCell ref="AP67:AT67"/>
    <mergeCell ref="AU67:AY67"/>
    <mergeCell ref="AZ67:BB67"/>
    <mergeCell ref="BC67:BG67"/>
    <mergeCell ref="BH67:BL67"/>
    <mergeCell ref="BC66:BG66"/>
    <mergeCell ref="BH66:BL66"/>
    <mergeCell ref="BM66:BQ66"/>
    <mergeCell ref="BR66:BT66"/>
    <mergeCell ref="BU66:BY66"/>
    <mergeCell ref="A67:D67"/>
    <mergeCell ref="E67:W67"/>
    <mergeCell ref="X67:AB67"/>
    <mergeCell ref="AC67:AG67"/>
    <mergeCell ref="AH67:AJ67"/>
    <mergeCell ref="BU65:BY65"/>
    <mergeCell ref="A66:D66"/>
    <mergeCell ref="E66:W66"/>
    <mergeCell ref="X66:AB66"/>
    <mergeCell ref="AC66:AG66"/>
    <mergeCell ref="AH66:AJ66"/>
    <mergeCell ref="AK66:AO66"/>
    <mergeCell ref="AP66:AT66"/>
    <mergeCell ref="AU66:AY66"/>
    <mergeCell ref="AZ66:BB66"/>
    <mergeCell ref="AU65:AY65"/>
    <mergeCell ref="AZ65:BB65"/>
    <mergeCell ref="BC65:BG65"/>
    <mergeCell ref="BH65:BL65"/>
    <mergeCell ref="BM65:BQ65"/>
    <mergeCell ref="BR65:BT65"/>
    <mergeCell ref="BM64:BQ64"/>
    <mergeCell ref="BR64:BT64"/>
    <mergeCell ref="BU64:BY64"/>
    <mergeCell ref="A65:D65"/>
    <mergeCell ref="E65:W65"/>
    <mergeCell ref="X65:AB65"/>
    <mergeCell ref="AC65:AG65"/>
    <mergeCell ref="AH65:AJ65"/>
    <mergeCell ref="AK65:AO65"/>
    <mergeCell ref="AP65:AT65"/>
    <mergeCell ref="AK64:AO64"/>
    <mergeCell ref="AP64:AT64"/>
    <mergeCell ref="AU64:AY64"/>
    <mergeCell ref="AZ64:BB64"/>
    <mergeCell ref="BC64:BG64"/>
    <mergeCell ref="BH64:BL64"/>
    <mergeCell ref="BC63:BG63"/>
    <mergeCell ref="BH63:BL63"/>
    <mergeCell ref="BM63:BQ63"/>
    <mergeCell ref="BR63:BT63"/>
    <mergeCell ref="BU63:BY63"/>
    <mergeCell ref="A64:D64"/>
    <mergeCell ref="E64:W64"/>
    <mergeCell ref="X64:AB64"/>
    <mergeCell ref="AC64:AG64"/>
    <mergeCell ref="AH64:AJ64"/>
    <mergeCell ref="AC63:AG63"/>
    <mergeCell ref="AH63:AJ63"/>
    <mergeCell ref="AK63:AO63"/>
    <mergeCell ref="AP63:AT63"/>
    <mergeCell ref="AU63:AY63"/>
    <mergeCell ref="AZ63:BB63"/>
    <mergeCell ref="AU62:AY62"/>
    <mergeCell ref="AZ62:BB62"/>
    <mergeCell ref="BC62:BG62"/>
    <mergeCell ref="BH62:BL62"/>
    <mergeCell ref="BM62:BQ62"/>
    <mergeCell ref="BR62:BT62"/>
    <mergeCell ref="A62:D62"/>
    <mergeCell ref="E62:W62"/>
    <mergeCell ref="X62:AB62"/>
    <mergeCell ref="AC62:AG62"/>
    <mergeCell ref="AH62:AJ62"/>
    <mergeCell ref="AK62:AO62"/>
    <mergeCell ref="AP62:AT62"/>
    <mergeCell ref="AU51:AY51"/>
    <mergeCell ref="AZ51:BB51"/>
    <mergeCell ref="BC51:BG51"/>
    <mergeCell ref="AU50:AY50"/>
    <mergeCell ref="AZ50:BB50"/>
    <mergeCell ref="BC50:BG50"/>
    <mergeCell ref="A51:D51"/>
    <mergeCell ref="E51:W51"/>
    <mergeCell ref="X51:AB51"/>
    <mergeCell ref="AC51:AG51"/>
    <mergeCell ref="AH51:AJ51"/>
    <mergeCell ref="AK51:AO51"/>
    <mergeCell ref="AP51:AT51"/>
    <mergeCell ref="AU49:AY49"/>
    <mergeCell ref="AZ49:BB49"/>
    <mergeCell ref="BC49:BG49"/>
    <mergeCell ref="A50:D50"/>
    <mergeCell ref="E50:W50"/>
    <mergeCell ref="X50:AB50"/>
    <mergeCell ref="AC50:AG50"/>
    <mergeCell ref="AH50:AJ50"/>
    <mergeCell ref="AK50:AO50"/>
    <mergeCell ref="AP50:AT50"/>
    <mergeCell ref="AU48:AY48"/>
    <mergeCell ref="AZ48:BB48"/>
    <mergeCell ref="BC48:BG48"/>
    <mergeCell ref="A49:D49"/>
    <mergeCell ref="E49:W49"/>
    <mergeCell ref="X49:AB49"/>
    <mergeCell ref="AC49:AG49"/>
    <mergeCell ref="AH49:AJ49"/>
    <mergeCell ref="AK49:AO49"/>
    <mergeCell ref="AP49:AT49"/>
    <mergeCell ref="AU47:AY47"/>
    <mergeCell ref="AZ47:BB47"/>
    <mergeCell ref="BC47:BG47"/>
    <mergeCell ref="A48:D48"/>
    <mergeCell ref="E48:W48"/>
    <mergeCell ref="X48:AB48"/>
    <mergeCell ref="AC48:AG48"/>
    <mergeCell ref="AH48:AJ48"/>
    <mergeCell ref="AK48:AO48"/>
    <mergeCell ref="AP48:AT48"/>
    <mergeCell ref="E47:W47"/>
    <mergeCell ref="X47:AB47"/>
    <mergeCell ref="AC47:AG47"/>
    <mergeCell ref="AH47:AJ47"/>
    <mergeCell ref="AK47:AO47"/>
    <mergeCell ref="AP47:AT47"/>
    <mergeCell ref="AP46:AT46"/>
    <mergeCell ref="BC36:BG36"/>
    <mergeCell ref="BH36:BL36"/>
    <mergeCell ref="BM36:BQ36"/>
    <mergeCell ref="BR36:BT36"/>
    <mergeCell ref="BU36:BY36"/>
    <mergeCell ref="BU35:BY35"/>
    <mergeCell ref="A36:D36"/>
    <mergeCell ref="E36:W36"/>
    <mergeCell ref="X36:AB36"/>
    <mergeCell ref="AC36:AG36"/>
    <mergeCell ref="AH36:AJ36"/>
    <mergeCell ref="AK36:AO36"/>
    <mergeCell ref="AP36:AT36"/>
    <mergeCell ref="AU36:AY36"/>
    <mergeCell ref="AZ36:BB36"/>
    <mergeCell ref="AU35:AY35"/>
    <mergeCell ref="AZ35:BB35"/>
    <mergeCell ref="BC35:BG35"/>
    <mergeCell ref="BH35:BL35"/>
    <mergeCell ref="BM35:BQ35"/>
    <mergeCell ref="BR35:BT35"/>
    <mergeCell ref="AK45:AO45"/>
    <mergeCell ref="AP45:AT45"/>
    <mergeCell ref="AU45:AY45"/>
    <mergeCell ref="AZ45:BB45"/>
    <mergeCell ref="BM34:BQ34"/>
    <mergeCell ref="BR34:BT34"/>
    <mergeCell ref="BU34:BY34"/>
    <mergeCell ref="A35:D35"/>
    <mergeCell ref="E35:W35"/>
    <mergeCell ref="X35:AB35"/>
    <mergeCell ref="AC35:AG35"/>
    <mergeCell ref="AH35:AJ35"/>
    <mergeCell ref="AK35:AO35"/>
    <mergeCell ref="AP35:AT35"/>
    <mergeCell ref="AK34:AO34"/>
    <mergeCell ref="AP34:AT34"/>
    <mergeCell ref="AU34:AY34"/>
    <mergeCell ref="AZ34:BB34"/>
    <mergeCell ref="BC34:BG34"/>
    <mergeCell ref="BH34:BL34"/>
    <mergeCell ref="BC33:BG33"/>
    <mergeCell ref="BH33:BL33"/>
    <mergeCell ref="BM33:BQ33"/>
    <mergeCell ref="BR33:BT33"/>
    <mergeCell ref="BU33:BY33"/>
    <mergeCell ref="A34:D34"/>
    <mergeCell ref="E34:W34"/>
    <mergeCell ref="X34:AB34"/>
    <mergeCell ref="AC34:AG34"/>
    <mergeCell ref="AH34:AJ34"/>
    <mergeCell ref="AK33:AO33"/>
    <mergeCell ref="AP33:AT33"/>
    <mergeCell ref="AU33:AY33"/>
    <mergeCell ref="AZ33:BB33"/>
    <mergeCell ref="AU32:AY32"/>
    <mergeCell ref="AZ32:BB32"/>
    <mergeCell ref="BC32:BG32"/>
    <mergeCell ref="BH32:BL32"/>
    <mergeCell ref="BM32:BQ32"/>
    <mergeCell ref="BR32:BT32"/>
    <mergeCell ref="BM31:BQ31"/>
    <mergeCell ref="BR31:BT31"/>
    <mergeCell ref="BU31:BY31"/>
    <mergeCell ref="A32:D32"/>
    <mergeCell ref="E32:W32"/>
    <mergeCell ref="X32:AB32"/>
    <mergeCell ref="AC32:AG32"/>
    <mergeCell ref="AH32:AJ32"/>
    <mergeCell ref="AK32:AO32"/>
    <mergeCell ref="AP32:AT32"/>
    <mergeCell ref="AK31:AO31"/>
    <mergeCell ref="AP31:AT31"/>
    <mergeCell ref="AU31:AY31"/>
    <mergeCell ref="AZ31:BB31"/>
    <mergeCell ref="BC31:BG31"/>
    <mergeCell ref="BH31:BL31"/>
    <mergeCell ref="A293:AA293"/>
    <mergeCell ref="AB293:AT293"/>
    <mergeCell ref="AU293:BF293"/>
    <mergeCell ref="AB294:AT294"/>
    <mergeCell ref="AU294:BF294"/>
    <mergeCell ref="A31:D31"/>
    <mergeCell ref="E31:W31"/>
    <mergeCell ref="X31:AB31"/>
    <mergeCell ref="AC31:AG31"/>
    <mergeCell ref="AH31:AJ31"/>
    <mergeCell ref="A286:BL286"/>
    <mergeCell ref="A287:BL287"/>
    <mergeCell ref="A291:AA291"/>
    <mergeCell ref="AB291:AT291"/>
    <mergeCell ref="AU291:BF291"/>
    <mergeCell ref="AB292:AT292"/>
    <mergeCell ref="AU292:BF292"/>
    <mergeCell ref="AW278:BD278"/>
    <mergeCell ref="BE278:BL278"/>
    <mergeCell ref="A281:BL281"/>
    <mergeCell ref="A282:BL282"/>
    <mergeCell ref="A284:BL284"/>
    <mergeCell ref="A285:BL285"/>
    <mergeCell ref="AQ277:AV277"/>
    <mergeCell ref="AW277:BD277"/>
    <mergeCell ref="BE277:BL277"/>
    <mergeCell ref="A278:F278"/>
    <mergeCell ref="G278:S278"/>
    <mergeCell ref="T278:Y278"/>
    <mergeCell ref="Z278:AD278"/>
    <mergeCell ref="AE278:AJ278"/>
    <mergeCell ref="AK278:AP278"/>
    <mergeCell ref="AQ278:AV278"/>
    <mergeCell ref="A277:F277"/>
    <mergeCell ref="G277:S277"/>
    <mergeCell ref="T277:Y277"/>
    <mergeCell ref="Z277:AD277"/>
    <mergeCell ref="AE277:AJ277"/>
    <mergeCell ref="AK277:AP277"/>
    <mergeCell ref="BE274:BL275"/>
    <mergeCell ref="A276:F276"/>
    <mergeCell ref="G276:S276"/>
    <mergeCell ref="T276:Y276"/>
    <mergeCell ref="Z276:AD276"/>
    <mergeCell ref="AE276:AJ276"/>
    <mergeCell ref="AK276:AP276"/>
    <mergeCell ref="AQ276:AV276"/>
    <mergeCell ref="AW276:BD276"/>
    <mergeCell ref="BE276:BL276"/>
    <mergeCell ref="A271:BL271"/>
    <mergeCell ref="A272:BL272"/>
    <mergeCell ref="A274:F275"/>
    <mergeCell ref="G274:S275"/>
    <mergeCell ref="T274:Y275"/>
    <mergeCell ref="Z274:AD275"/>
    <mergeCell ref="AE274:AJ275"/>
    <mergeCell ref="AK274:AP275"/>
    <mergeCell ref="AQ274:AV275"/>
    <mergeCell ref="AW274:BD275"/>
    <mergeCell ref="AJ268:AN268"/>
    <mergeCell ref="AO268:AS268"/>
    <mergeCell ref="AT268:AW268"/>
    <mergeCell ref="AX268:BB268"/>
    <mergeCell ref="BC268:BG268"/>
    <mergeCell ref="BH268:BL268"/>
    <mergeCell ref="A268:F268"/>
    <mergeCell ref="G268:P268"/>
    <mergeCell ref="Q268:U268"/>
    <mergeCell ref="V268:Y268"/>
    <mergeCell ref="Z268:AD268"/>
    <mergeCell ref="AE268:AI268"/>
    <mergeCell ref="AJ267:AN267"/>
    <mergeCell ref="AO267:AS267"/>
    <mergeCell ref="AT267:AW267"/>
    <mergeCell ref="AX267:BB267"/>
    <mergeCell ref="BC267:BG267"/>
    <mergeCell ref="BH267:BL267"/>
    <mergeCell ref="A267:F267"/>
    <mergeCell ref="G267:P267"/>
    <mergeCell ref="Q267:U267"/>
    <mergeCell ref="V267:Y267"/>
    <mergeCell ref="Z267:AD267"/>
    <mergeCell ref="AE267:AI267"/>
    <mergeCell ref="AJ266:AN266"/>
    <mergeCell ref="AO266:AS266"/>
    <mergeCell ref="AT266:AW266"/>
    <mergeCell ref="AX266:BB266"/>
    <mergeCell ref="BC266:BG266"/>
    <mergeCell ref="BH266:BL266"/>
    <mergeCell ref="A266:F266"/>
    <mergeCell ref="G266:P266"/>
    <mergeCell ref="Q266:U266"/>
    <mergeCell ref="V266:Y266"/>
    <mergeCell ref="Z266:AD266"/>
    <mergeCell ref="AE266:AI266"/>
    <mergeCell ref="AT264:AW265"/>
    <mergeCell ref="AX264:BG264"/>
    <mergeCell ref="BH264:BL265"/>
    <mergeCell ref="Z265:AD265"/>
    <mergeCell ref="AE265:AI265"/>
    <mergeCell ref="AX265:BB265"/>
    <mergeCell ref="BC265:BG265"/>
    <mergeCell ref="A261:BL261"/>
    <mergeCell ref="A263:F265"/>
    <mergeCell ref="G263:P265"/>
    <mergeCell ref="Q263:AN263"/>
    <mergeCell ref="AO263:BL263"/>
    <mergeCell ref="Q264:U265"/>
    <mergeCell ref="V264:Y265"/>
    <mergeCell ref="Z264:AI264"/>
    <mergeCell ref="AJ264:AN265"/>
    <mergeCell ref="AO264:AS265"/>
    <mergeCell ref="AK258:AP258"/>
    <mergeCell ref="AQ258:AV258"/>
    <mergeCell ref="AW258:BA258"/>
    <mergeCell ref="BB258:BF258"/>
    <mergeCell ref="BG258:BL258"/>
    <mergeCell ref="A260:BL260"/>
    <mergeCell ref="AK257:AP257"/>
    <mergeCell ref="AQ257:AV257"/>
    <mergeCell ref="AW257:BA257"/>
    <mergeCell ref="BB257:BF257"/>
    <mergeCell ref="BG257:BL257"/>
    <mergeCell ref="A258:F258"/>
    <mergeCell ref="G258:S258"/>
    <mergeCell ref="T258:Y258"/>
    <mergeCell ref="Z258:AD258"/>
    <mergeCell ref="AE258:AJ258"/>
    <mergeCell ref="AK256:AP256"/>
    <mergeCell ref="AQ256:AV256"/>
    <mergeCell ref="AW256:BA256"/>
    <mergeCell ref="BB256:BF256"/>
    <mergeCell ref="BG256:BL256"/>
    <mergeCell ref="A257:F257"/>
    <mergeCell ref="G257:S257"/>
    <mergeCell ref="T257:Y257"/>
    <mergeCell ref="Z257:AD257"/>
    <mergeCell ref="AE257:AJ257"/>
    <mergeCell ref="AQ254:AV255"/>
    <mergeCell ref="AW254:BF254"/>
    <mergeCell ref="BG254:BL255"/>
    <mergeCell ref="AW255:BA255"/>
    <mergeCell ref="BB255:BF255"/>
    <mergeCell ref="A256:F256"/>
    <mergeCell ref="G256:S256"/>
    <mergeCell ref="T256:Y256"/>
    <mergeCell ref="Z256:AD256"/>
    <mergeCell ref="AE256:AJ256"/>
    <mergeCell ref="A254:F255"/>
    <mergeCell ref="G254:S255"/>
    <mergeCell ref="T254:Y255"/>
    <mergeCell ref="Z254:AD255"/>
    <mergeCell ref="AE254:AJ255"/>
    <mergeCell ref="AK254:AP255"/>
    <mergeCell ref="BJ243:BM243"/>
    <mergeCell ref="A246:BL246"/>
    <mergeCell ref="A247:BL247"/>
    <mergeCell ref="A249:BL249"/>
    <mergeCell ref="A251:BL251"/>
    <mergeCell ref="A252:BL252"/>
    <mergeCell ref="AL243:AO243"/>
    <mergeCell ref="AP243:AS243"/>
    <mergeCell ref="AT243:AW243"/>
    <mergeCell ref="AX243:BA243"/>
    <mergeCell ref="BB243:BE243"/>
    <mergeCell ref="BF243:BI243"/>
    <mergeCell ref="AX242:BA242"/>
    <mergeCell ref="BB242:BE242"/>
    <mergeCell ref="BF242:BI242"/>
    <mergeCell ref="BJ242:BM242"/>
    <mergeCell ref="A243:M243"/>
    <mergeCell ref="N243:U243"/>
    <mergeCell ref="V243:Y243"/>
    <mergeCell ref="Z243:AC243"/>
    <mergeCell ref="AD243:AG243"/>
    <mergeCell ref="AH243:AK243"/>
    <mergeCell ref="BJ241:BM241"/>
    <mergeCell ref="A242:M242"/>
    <mergeCell ref="N242:U242"/>
    <mergeCell ref="V242:Y242"/>
    <mergeCell ref="Z242:AC242"/>
    <mergeCell ref="AD242:AG242"/>
    <mergeCell ref="AH242:AK242"/>
    <mergeCell ref="AL242:AO242"/>
    <mergeCell ref="AP242:AS242"/>
    <mergeCell ref="AT242:AW242"/>
    <mergeCell ref="AL241:AO241"/>
    <mergeCell ref="AP241:AS241"/>
    <mergeCell ref="AT241:AW241"/>
    <mergeCell ref="AX241:BA241"/>
    <mergeCell ref="BB241:BE241"/>
    <mergeCell ref="BF241:BI241"/>
    <mergeCell ref="AX240:BA240"/>
    <mergeCell ref="BB240:BE240"/>
    <mergeCell ref="BF240:BI240"/>
    <mergeCell ref="BJ240:BM240"/>
    <mergeCell ref="A241:M241"/>
    <mergeCell ref="N241:U241"/>
    <mergeCell ref="V241:Y241"/>
    <mergeCell ref="Z241:AC241"/>
    <mergeCell ref="AD241:AG241"/>
    <mergeCell ref="AH241:AK241"/>
    <mergeCell ref="Z240:AC240"/>
    <mergeCell ref="AD240:AG240"/>
    <mergeCell ref="AH240:AK240"/>
    <mergeCell ref="AL240:AO240"/>
    <mergeCell ref="AP240:AS240"/>
    <mergeCell ref="AT240:AW240"/>
    <mergeCell ref="A235:BL235"/>
    <mergeCell ref="A237:BL237"/>
    <mergeCell ref="A239:M240"/>
    <mergeCell ref="N239:U240"/>
    <mergeCell ref="V239:Y240"/>
    <mergeCell ref="Z239:AG239"/>
    <mergeCell ref="AH239:AO239"/>
    <mergeCell ref="AP239:AW239"/>
    <mergeCell ref="AX239:BE239"/>
    <mergeCell ref="BF239:BM239"/>
    <mergeCell ref="AZ232:BD232"/>
    <mergeCell ref="A233:F233"/>
    <mergeCell ref="G233:S233"/>
    <mergeCell ref="T233:Z233"/>
    <mergeCell ref="AA233:AE233"/>
    <mergeCell ref="AF233:AJ233"/>
    <mergeCell ref="AK233:AO233"/>
    <mergeCell ref="AP233:AT233"/>
    <mergeCell ref="AU233:AY233"/>
    <mergeCell ref="AZ233:BD233"/>
    <mergeCell ref="AU231:AY231"/>
    <mergeCell ref="AZ231:BD231"/>
    <mergeCell ref="A232:F232"/>
    <mergeCell ref="G232:S232"/>
    <mergeCell ref="T232:Z232"/>
    <mergeCell ref="AA232:AE232"/>
    <mergeCell ref="AF232:AJ232"/>
    <mergeCell ref="AK232:AO232"/>
    <mergeCell ref="AP232:AT232"/>
    <mergeCell ref="AU232:AY232"/>
    <mergeCell ref="AP230:AT230"/>
    <mergeCell ref="AU230:AY230"/>
    <mergeCell ref="AZ230:BD230"/>
    <mergeCell ref="A231:F231"/>
    <mergeCell ref="G231:S231"/>
    <mergeCell ref="T231:Z231"/>
    <mergeCell ref="AA231:AE231"/>
    <mergeCell ref="AF231:AJ231"/>
    <mergeCell ref="AK231:AO231"/>
    <mergeCell ref="AP231:AT231"/>
    <mergeCell ref="A225:BL225"/>
    <mergeCell ref="A227:BB227"/>
    <mergeCell ref="A229:F230"/>
    <mergeCell ref="G229:S230"/>
    <mergeCell ref="T229:Z230"/>
    <mergeCell ref="AA229:AO229"/>
    <mergeCell ref="AP229:BD229"/>
    <mergeCell ref="AA230:AE230"/>
    <mergeCell ref="AF230:AJ230"/>
    <mergeCell ref="AK230:AO230"/>
    <mergeCell ref="AP222:AT222"/>
    <mergeCell ref="AU222:AY222"/>
    <mergeCell ref="AZ222:BD222"/>
    <mergeCell ref="BE222:BI222"/>
    <mergeCell ref="BJ222:BN222"/>
    <mergeCell ref="BO222:BS222"/>
    <mergeCell ref="A222:F222"/>
    <mergeCell ref="G222:S222"/>
    <mergeCell ref="T222:Z222"/>
    <mergeCell ref="AA222:AE222"/>
    <mergeCell ref="AF222:AJ222"/>
    <mergeCell ref="AK222:AO222"/>
    <mergeCell ref="AP221:AT221"/>
    <mergeCell ref="AU221:AY221"/>
    <mergeCell ref="AZ221:BD221"/>
    <mergeCell ref="BE221:BI221"/>
    <mergeCell ref="BJ221:BN221"/>
    <mergeCell ref="BO221:BS221"/>
    <mergeCell ref="A221:F221"/>
    <mergeCell ref="G221:S221"/>
    <mergeCell ref="T221:Z221"/>
    <mergeCell ref="AA221:AE221"/>
    <mergeCell ref="AF221:AJ221"/>
    <mergeCell ref="AK221:AO221"/>
    <mergeCell ref="AP220:AT220"/>
    <mergeCell ref="AU220:AY220"/>
    <mergeCell ref="AZ220:BD220"/>
    <mergeCell ref="BE220:BI220"/>
    <mergeCell ref="BJ220:BN220"/>
    <mergeCell ref="BO220:BS220"/>
    <mergeCell ref="A220:F220"/>
    <mergeCell ref="G220:S220"/>
    <mergeCell ref="T220:Z220"/>
    <mergeCell ref="AA220:AE220"/>
    <mergeCell ref="AF220:AJ220"/>
    <mergeCell ref="AK220:AO220"/>
    <mergeCell ref="AP219:AT219"/>
    <mergeCell ref="AU219:AY219"/>
    <mergeCell ref="AZ219:BD219"/>
    <mergeCell ref="BE219:BI219"/>
    <mergeCell ref="BJ219:BN219"/>
    <mergeCell ref="BO219:BS219"/>
    <mergeCell ref="A216:BL216"/>
    <mergeCell ref="A218:F219"/>
    <mergeCell ref="G218:S219"/>
    <mergeCell ref="T218:Z219"/>
    <mergeCell ref="AA218:AO218"/>
    <mergeCell ref="AP218:BD218"/>
    <mergeCell ref="BE218:BS218"/>
    <mergeCell ref="AA219:AE219"/>
    <mergeCell ref="AF219:AJ219"/>
    <mergeCell ref="AK219:AO219"/>
    <mergeCell ref="BA204:BC204"/>
    <mergeCell ref="BD204:BF204"/>
    <mergeCell ref="BG204:BI204"/>
    <mergeCell ref="BJ204:BL204"/>
    <mergeCell ref="A212:BL212"/>
    <mergeCell ref="A214:BL214"/>
    <mergeCell ref="A205:C205"/>
    <mergeCell ref="D205:V205"/>
    <mergeCell ref="W205:Y205"/>
    <mergeCell ref="Z205:AB205"/>
    <mergeCell ref="AI204:AK204"/>
    <mergeCell ref="AL204:AN204"/>
    <mergeCell ref="AO204:AQ204"/>
    <mergeCell ref="AR204:AT204"/>
    <mergeCell ref="AU204:AW204"/>
    <mergeCell ref="AX204:AZ204"/>
    <mergeCell ref="A206:C206"/>
    <mergeCell ref="D206:V206"/>
    <mergeCell ref="W206:Y206"/>
    <mergeCell ref="Z206:AB206"/>
    <mergeCell ref="AC206:AE206"/>
    <mergeCell ref="AF206:AH206"/>
    <mergeCell ref="BA203:BC203"/>
    <mergeCell ref="BD203:BF203"/>
    <mergeCell ref="BG203:BI203"/>
    <mergeCell ref="BJ203:BL203"/>
    <mergeCell ref="A204:C204"/>
    <mergeCell ref="D204:V204"/>
    <mergeCell ref="W204:Y204"/>
    <mergeCell ref="Z204:AB204"/>
    <mergeCell ref="AC204:AE204"/>
    <mergeCell ref="AF204:AH204"/>
    <mergeCell ref="AI203:AK203"/>
    <mergeCell ref="AL203:AN203"/>
    <mergeCell ref="AO203:AQ203"/>
    <mergeCell ref="AR203:AT203"/>
    <mergeCell ref="AU203:AW203"/>
    <mergeCell ref="AX203:AZ203"/>
    <mergeCell ref="BA202:BC202"/>
    <mergeCell ref="BD202:BF202"/>
    <mergeCell ref="BG202:BI202"/>
    <mergeCell ref="BJ202:BL202"/>
    <mergeCell ref="A203:C203"/>
    <mergeCell ref="D203:V203"/>
    <mergeCell ref="W203:Y203"/>
    <mergeCell ref="Z203:AB203"/>
    <mergeCell ref="AC203:AE203"/>
    <mergeCell ref="AF203:AH203"/>
    <mergeCell ref="AI202:AK202"/>
    <mergeCell ref="AL202:AN202"/>
    <mergeCell ref="AO202:AQ202"/>
    <mergeCell ref="AR202:AT202"/>
    <mergeCell ref="AU202:AW202"/>
    <mergeCell ref="AX202:AZ202"/>
    <mergeCell ref="A202:C202"/>
    <mergeCell ref="D202:V202"/>
    <mergeCell ref="W202:Y202"/>
    <mergeCell ref="Z202:AB202"/>
    <mergeCell ref="AC202:AE202"/>
    <mergeCell ref="AF202:AH202"/>
    <mergeCell ref="BJ200:BL201"/>
    <mergeCell ref="W201:Y201"/>
    <mergeCell ref="Z201:AB201"/>
    <mergeCell ref="AC201:AE201"/>
    <mergeCell ref="AF201:AH201"/>
    <mergeCell ref="AI201:AK201"/>
    <mergeCell ref="AL201:AN201"/>
    <mergeCell ref="AO201:AQ201"/>
    <mergeCell ref="AR201:AT201"/>
    <mergeCell ref="BG199:BL199"/>
    <mergeCell ref="W200:AB200"/>
    <mergeCell ref="AC200:AH200"/>
    <mergeCell ref="AI200:AN200"/>
    <mergeCell ref="AO200:AT200"/>
    <mergeCell ref="AU200:AW201"/>
    <mergeCell ref="AX200:AZ201"/>
    <mergeCell ref="BA200:BC201"/>
    <mergeCell ref="BD200:BF201"/>
    <mergeCell ref="BG200:BI201"/>
    <mergeCell ref="A199:C201"/>
    <mergeCell ref="D199:V201"/>
    <mergeCell ref="W199:AH199"/>
    <mergeCell ref="AI199:AT199"/>
    <mergeCell ref="AU199:AZ199"/>
    <mergeCell ref="BA199:BF199"/>
    <mergeCell ref="AT186:AX186"/>
    <mergeCell ref="AY186:BC186"/>
    <mergeCell ref="BD186:BH186"/>
    <mergeCell ref="BI186:BM186"/>
    <mergeCell ref="BN186:BR186"/>
    <mergeCell ref="A196:BL196"/>
    <mergeCell ref="BI187:BM187"/>
    <mergeCell ref="BN187:BR187"/>
    <mergeCell ref="A188:T188"/>
    <mergeCell ref="U188:Y188"/>
    <mergeCell ref="A186:T186"/>
    <mergeCell ref="U186:Y186"/>
    <mergeCell ref="Z186:AD186"/>
    <mergeCell ref="AE186:AI186"/>
    <mergeCell ref="AJ186:AN186"/>
    <mergeCell ref="AO186:AS186"/>
    <mergeCell ref="AO185:AS185"/>
    <mergeCell ref="AT185:AX185"/>
    <mergeCell ref="AY185:BC185"/>
    <mergeCell ref="BD185:BH185"/>
    <mergeCell ref="BI185:BM185"/>
    <mergeCell ref="BN185:BR185"/>
    <mergeCell ref="BD188:BH188"/>
    <mergeCell ref="BI188:BM188"/>
    <mergeCell ref="BN188:BR188"/>
    <mergeCell ref="A189:T189"/>
    <mergeCell ref="U189:Y189"/>
    <mergeCell ref="Z189:AD189"/>
    <mergeCell ref="AE189:AI189"/>
    <mergeCell ref="AJ189:AN189"/>
    <mergeCell ref="AO189:AS189"/>
    <mergeCell ref="AT189:AX189"/>
    <mergeCell ref="AT184:AX184"/>
    <mergeCell ref="AY184:BC184"/>
    <mergeCell ref="BD184:BH184"/>
    <mergeCell ref="BI184:BM184"/>
    <mergeCell ref="BN184:BR184"/>
    <mergeCell ref="A185:T185"/>
    <mergeCell ref="U185:Y185"/>
    <mergeCell ref="Z185:AD185"/>
    <mergeCell ref="AE185:AI185"/>
    <mergeCell ref="AJ185:AN185"/>
    <mergeCell ref="A184:T184"/>
    <mergeCell ref="U184:Y184"/>
    <mergeCell ref="Z184:AD184"/>
    <mergeCell ref="AE184:AI184"/>
    <mergeCell ref="AJ184:AN184"/>
    <mergeCell ref="AO184:AS184"/>
    <mergeCell ref="AO183:AS183"/>
    <mergeCell ref="AT183:AX183"/>
    <mergeCell ref="AY183:BC183"/>
    <mergeCell ref="BD183:BH183"/>
    <mergeCell ref="BI183:BM183"/>
    <mergeCell ref="BN183:BR183"/>
    <mergeCell ref="A182:T183"/>
    <mergeCell ref="U182:AD182"/>
    <mergeCell ref="AE182:AN182"/>
    <mergeCell ref="AO182:AX182"/>
    <mergeCell ref="AY182:BH182"/>
    <mergeCell ref="BI182:BR182"/>
    <mergeCell ref="U183:Y183"/>
    <mergeCell ref="Z183:AD183"/>
    <mergeCell ref="AE183:AI183"/>
    <mergeCell ref="AJ183:AN183"/>
    <mergeCell ref="AP166:AT166"/>
    <mergeCell ref="AU166:AY166"/>
    <mergeCell ref="AZ166:BD166"/>
    <mergeCell ref="BE166:BI166"/>
    <mergeCell ref="A179:BL179"/>
    <mergeCell ref="A180:BL180"/>
    <mergeCell ref="BE167:BI167"/>
    <mergeCell ref="A168:C168"/>
    <mergeCell ref="D168:P168"/>
    <mergeCell ref="Q168:U168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V168:AE168"/>
    <mergeCell ref="AF168:AJ168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BT147:BX147"/>
    <mergeCell ref="A160:BL160"/>
    <mergeCell ref="A162:C163"/>
    <mergeCell ref="D162:P163"/>
    <mergeCell ref="Q162:U163"/>
    <mergeCell ref="V162:AE163"/>
    <mergeCell ref="AF162:AT162"/>
    <mergeCell ref="AU162:BI162"/>
    <mergeCell ref="AF163:AJ163"/>
    <mergeCell ref="AK163:AO163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E148:BI148"/>
    <mergeCell ref="BJ148:BN148"/>
    <mergeCell ref="BO148:BS148"/>
    <mergeCell ref="BT148:BX148"/>
    <mergeCell ref="A149:C149"/>
    <mergeCell ref="D149:P149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A145:C145"/>
    <mergeCell ref="D145:P145"/>
    <mergeCell ref="Q145:U145"/>
    <mergeCell ref="V145:AE145"/>
    <mergeCell ref="AF145:AJ145"/>
    <mergeCell ref="AK145:AO145"/>
    <mergeCell ref="BJ143:BX143"/>
    <mergeCell ref="AF144:AJ144"/>
    <mergeCell ref="AK144:AO144"/>
    <mergeCell ref="AP144:AT144"/>
    <mergeCell ref="AU144:AY144"/>
    <mergeCell ref="AZ144:BD144"/>
    <mergeCell ref="BE144:BI144"/>
    <mergeCell ref="BJ144:BN144"/>
    <mergeCell ref="BO144:BS144"/>
    <mergeCell ref="BT144:BX144"/>
    <mergeCell ref="A143:C144"/>
    <mergeCell ref="D143:P144"/>
    <mergeCell ref="Q143:U144"/>
    <mergeCell ref="V143:AE144"/>
    <mergeCell ref="AF143:AT143"/>
    <mergeCell ref="AU143:BI143"/>
    <mergeCell ref="AL136:AP136"/>
    <mergeCell ref="AQ136:AU136"/>
    <mergeCell ref="AV136:AX136"/>
    <mergeCell ref="AY136:BC136"/>
    <mergeCell ref="A139:BL139"/>
    <mergeCell ref="A141:BL141"/>
    <mergeCell ref="AG137:AK137"/>
    <mergeCell ref="AL137:AP137"/>
    <mergeCell ref="AQ137:AU137"/>
    <mergeCell ref="AV137:AX137"/>
    <mergeCell ref="A136:C136"/>
    <mergeCell ref="D136:S136"/>
    <mergeCell ref="T136:X136"/>
    <mergeCell ref="Y136:AC136"/>
    <mergeCell ref="AD136:AF136"/>
    <mergeCell ref="AG136:AK136"/>
    <mergeCell ref="AD135:AF135"/>
    <mergeCell ref="AG135:AK135"/>
    <mergeCell ref="A134:C134"/>
    <mergeCell ref="D134:S134"/>
    <mergeCell ref="T134:X134"/>
    <mergeCell ref="Y134:AC134"/>
    <mergeCell ref="AD134:AF134"/>
    <mergeCell ref="AG134:AK134"/>
    <mergeCell ref="AD133:AF133"/>
    <mergeCell ref="AG133:AK133"/>
    <mergeCell ref="AL133:AP133"/>
    <mergeCell ref="AQ133:AU133"/>
    <mergeCell ref="AV133:AX133"/>
    <mergeCell ref="AY133:BC133"/>
    <mergeCell ref="BN126:BP126"/>
    <mergeCell ref="BQ126:BU126"/>
    <mergeCell ref="A129:BL129"/>
    <mergeCell ref="A130:AW130"/>
    <mergeCell ref="A132:C133"/>
    <mergeCell ref="D132:S133"/>
    <mergeCell ref="T132:AK132"/>
    <mergeCell ref="AL132:BC132"/>
    <mergeCell ref="T133:X133"/>
    <mergeCell ref="Y133:AC133"/>
    <mergeCell ref="AL126:AP126"/>
    <mergeCell ref="AQ126:AU126"/>
    <mergeCell ref="AV126:AX126"/>
    <mergeCell ref="AY126:BC126"/>
    <mergeCell ref="BD126:BH126"/>
    <mergeCell ref="BI126:BM126"/>
    <mergeCell ref="A126:C126"/>
    <mergeCell ref="D126:S126"/>
    <mergeCell ref="T126:X126"/>
    <mergeCell ref="Y126:AC126"/>
    <mergeCell ref="AD126:AF126"/>
    <mergeCell ref="AG126:AK126"/>
    <mergeCell ref="AV125:AX125"/>
    <mergeCell ref="AY125:BC125"/>
    <mergeCell ref="BD125:BH125"/>
    <mergeCell ref="BI125:BM125"/>
    <mergeCell ref="BN125:BP125"/>
    <mergeCell ref="BQ125:BU125"/>
    <mergeCell ref="BN124:BP124"/>
    <mergeCell ref="BQ124:BU124"/>
    <mergeCell ref="A125:C125"/>
    <mergeCell ref="D125:S125"/>
    <mergeCell ref="T125:X125"/>
    <mergeCell ref="Y125:AC125"/>
    <mergeCell ref="AD125:AF125"/>
    <mergeCell ref="AG125:AK125"/>
    <mergeCell ref="AL125:AP125"/>
    <mergeCell ref="AQ125:AU125"/>
    <mergeCell ref="AL124:AP124"/>
    <mergeCell ref="AQ124:AU124"/>
    <mergeCell ref="AV124:AX124"/>
    <mergeCell ref="AY124:BC124"/>
    <mergeCell ref="BD124:BH124"/>
    <mergeCell ref="BI124:BM124"/>
    <mergeCell ref="A124:C124"/>
    <mergeCell ref="D124:S124"/>
    <mergeCell ref="T124:X124"/>
    <mergeCell ref="Y124:AC124"/>
    <mergeCell ref="AD124:AF124"/>
    <mergeCell ref="AG124:AK124"/>
    <mergeCell ref="AV123:AX123"/>
    <mergeCell ref="AY123:BC123"/>
    <mergeCell ref="BD123:BH123"/>
    <mergeCell ref="BI123:BM123"/>
    <mergeCell ref="BN123:BP123"/>
    <mergeCell ref="BQ123:BU123"/>
    <mergeCell ref="T123:X123"/>
    <mergeCell ref="Y123:AC123"/>
    <mergeCell ref="AD123:AF123"/>
    <mergeCell ref="AG123:AK123"/>
    <mergeCell ref="AL123:AP123"/>
    <mergeCell ref="AQ123:AU123"/>
    <mergeCell ref="AZ114:BB114"/>
    <mergeCell ref="BC114:BG114"/>
    <mergeCell ref="A117:BL117"/>
    <mergeCell ref="A119:BL119"/>
    <mergeCell ref="A120:BL120"/>
    <mergeCell ref="A122:C123"/>
    <mergeCell ref="D122:S123"/>
    <mergeCell ref="T122:AK122"/>
    <mergeCell ref="AL122:BC122"/>
    <mergeCell ref="BD122:BU122"/>
    <mergeCell ref="AZ113:BB113"/>
    <mergeCell ref="BC113:BG113"/>
    <mergeCell ref="A114:E114"/>
    <mergeCell ref="F114:W114"/>
    <mergeCell ref="X114:AB114"/>
    <mergeCell ref="AC114:AG114"/>
    <mergeCell ref="AH114:AJ114"/>
    <mergeCell ref="AK114:AO114"/>
    <mergeCell ref="AP114:AT114"/>
    <mergeCell ref="AU114:AY114"/>
    <mergeCell ref="AZ112:BB112"/>
    <mergeCell ref="BC112:BG112"/>
    <mergeCell ref="A113:E113"/>
    <mergeCell ref="F113:W113"/>
    <mergeCell ref="X113:AB113"/>
    <mergeCell ref="AC113:AG113"/>
    <mergeCell ref="AH113:AJ113"/>
    <mergeCell ref="AK113:AO113"/>
    <mergeCell ref="AP113:AT113"/>
    <mergeCell ref="AU113:AY113"/>
    <mergeCell ref="AZ111:BB111"/>
    <mergeCell ref="BC111:BG111"/>
    <mergeCell ref="A112:E112"/>
    <mergeCell ref="F112:W112"/>
    <mergeCell ref="X112:AB112"/>
    <mergeCell ref="AC112:AG112"/>
    <mergeCell ref="AH112:AJ112"/>
    <mergeCell ref="AK112:AO112"/>
    <mergeCell ref="AP112:AT112"/>
    <mergeCell ref="AU112:AY112"/>
    <mergeCell ref="A110:E111"/>
    <mergeCell ref="F110:W111"/>
    <mergeCell ref="X110:AO110"/>
    <mergeCell ref="AP110:BG110"/>
    <mergeCell ref="X111:AB111"/>
    <mergeCell ref="AC111:AG111"/>
    <mergeCell ref="AH111:AJ111"/>
    <mergeCell ref="AK111:AO111"/>
    <mergeCell ref="AP111:AT111"/>
    <mergeCell ref="AU111:AY111"/>
    <mergeCell ref="AP92:AT92"/>
    <mergeCell ref="AU92:AY92"/>
    <mergeCell ref="AZ92:BB92"/>
    <mergeCell ref="BC92:BG92"/>
    <mergeCell ref="A107:BL107"/>
    <mergeCell ref="A108:AW108"/>
    <mergeCell ref="AU93:AY93"/>
    <mergeCell ref="AZ93:BB93"/>
    <mergeCell ref="BC93:BG93"/>
    <mergeCell ref="A94:D94"/>
    <mergeCell ref="AP91:AT91"/>
    <mergeCell ref="AU91:AY91"/>
    <mergeCell ref="AZ91:BB91"/>
    <mergeCell ref="BC91:BG91"/>
    <mergeCell ref="A92:D92"/>
    <mergeCell ref="E92:W92"/>
    <mergeCell ref="X92:AB92"/>
    <mergeCell ref="AC92:AG92"/>
    <mergeCell ref="AH92:AJ92"/>
    <mergeCell ref="AK92:AO92"/>
    <mergeCell ref="AU94:AY94"/>
    <mergeCell ref="AZ94:BB94"/>
    <mergeCell ref="BC94:BG94"/>
    <mergeCell ref="A95:D95"/>
    <mergeCell ref="E95:W95"/>
    <mergeCell ref="X95:AB95"/>
    <mergeCell ref="AC95:AG95"/>
    <mergeCell ref="AH95:AJ95"/>
    <mergeCell ref="AK95:AO95"/>
    <mergeCell ref="AP95:AT95"/>
    <mergeCell ref="E94:W94"/>
    <mergeCell ref="X94:AB94"/>
    <mergeCell ref="AP90:AT90"/>
    <mergeCell ref="AU90:AY90"/>
    <mergeCell ref="AZ90:BB90"/>
    <mergeCell ref="BC90:BG90"/>
    <mergeCell ref="A91:D91"/>
    <mergeCell ref="E91:W91"/>
    <mergeCell ref="X91:AB91"/>
    <mergeCell ref="AC91:AG91"/>
    <mergeCell ref="AH91:AJ91"/>
    <mergeCell ref="AK91:AO91"/>
    <mergeCell ref="A90:D90"/>
    <mergeCell ref="E90:W90"/>
    <mergeCell ref="X90:AB90"/>
    <mergeCell ref="AC90:AG90"/>
    <mergeCell ref="AH90:AJ90"/>
    <mergeCell ref="AK90:AO90"/>
    <mergeCell ref="AH89:AJ89"/>
    <mergeCell ref="AK89:AO89"/>
    <mergeCell ref="AP89:AT89"/>
    <mergeCell ref="AU89:AY89"/>
    <mergeCell ref="AZ89:BB89"/>
    <mergeCell ref="BC89:BG89"/>
    <mergeCell ref="BR83:BT83"/>
    <mergeCell ref="BU83:BY83"/>
    <mergeCell ref="A85:BL85"/>
    <mergeCell ref="A86:AW86"/>
    <mergeCell ref="A88:D89"/>
    <mergeCell ref="E88:W89"/>
    <mergeCell ref="X88:AO88"/>
    <mergeCell ref="AP88:BG88"/>
    <mergeCell ref="X89:AB89"/>
    <mergeCell ref="AC89:AG89"/>
    <mergeCell ref="AP83:AT83"/>
    <mergeCell ref="AU83:AY83"/>
    <mergeCell ref="AZ83:BB83"/>
    <mergeCell ref="BC83:BG83"/>
    <mergeCell ref="BH83:BL83"/>
    <mergeCell ref="BM83:BQ83"/>
    <mergeCell ref="A83:E83"/>
    <mergeCell ref="F83:W83"/>
    <mergeCell ref="X83:AB83"/>
    <mergeCell ref="AC83:AG83"/>
    <mergeCell ref="AH83:AJ83"/>
    <mergeCell ref="AK83:AO83"/>
    <mergeCell ref="AZ82:BB82"/>
    <mergeCell ref="BC82:BG82"/>
    <mergeCell ref="BH82:BL82"/>
    <mergeCell ref="BM82:BQ82"/>
    <mergeCell ref="BR82:BT82"/>
    <mergeCell ref="BU82:BY82"/>
    <mergeCell ref="BR81:BT81"/>
    <mergeCell ref="BU81:BY81"/>
    <mergeCell ref="A82:E82"/>
    <mergeCell ref="F82:W82"/>
    <mergeCell ref="X82:AB82"/>
    <mergeCell ref="AC82:AG82"/>
    <mergeCell ref="AH82:AJ82"/>
    <mergeCell ref="AK82:AO82"/>
    <mergeCell ref="AP82:AT82"/>
    <mergeCell ref="AU82:AY82"/>
    <mergeCell ref="AP81:AT81"/>
    <mergeCell ref="AU81:AY81"/>
    <mergeCell ref="AZ81:BB81"/>
    <mergeCell ref="BC81:BG81"/>
    <mergeCell ref="BH81:BL81"/>
    <mergeCell ref="BM81:BQ81"/>
    <mergeCell ref="A81:E81"/>
    <mergeCell ref="F81:W81"/>
    <mergeCell ref="X81:AB81"/>
    <mergeCell ref="AC81:AG81"/>
    <mergeCell ref="AH81:AJ81"/>
    <mergeCell ref="AK81:AO81"/>
    <mergeCell ref="AZ80:BB80"/>
    <mergeCell ref="BC80:BG80"/>
    <mergeCell ref="BH80:BL80"/>
    <mergeCell ref="BM80:BQ80"/>
    <mergeCell ref="BR80:BT80"/>
    <mergeCell ref="BU80:BY80"/>
    <mergeCell ref="X80:AB80"/>
    <mergeCell ref="AC80:AG80"/>
    <mergeCell ref="AH80:AJ80"/>
    <mergeCell ref="AK80:AO80"/>
    <mergeCell ref="AP80:AT80"/>
    <mergeCell ref="AU80:AY80"/>
    <mergeCell ref="BM61:BQ61"/>
    <mergeCell ref="BR61:BT61"/>
    <mergeCell ref="BU61:BY61"/>
    <mergeCell ref="A76:BL76"/>
    <mergeCell ref="A77:BL77"/>
    <mergeCell ref="A79:E80"/>
    <mergeCell ref="F79:W80"/>
    <mergeCell ref="X79:AO79"/>
    <mergeCell ref="AP79:BG79"/>
    <mergeCell ref="BH79:BY79"/>
    <mergeCell ref="AK61:AO61"/>
    <mergeCell ref="AP61:AT61"/>
    <mergeCell ref="AU61:AY61"/>
    <mergeCell ref="AZ61:BB61"/>
    <mergeCell ref="BC61:BG61"/>
    <mergeCell ref="BH61:BL61"/>
    <mergeCell ref="BU62:BY62"/>
    <mergeCell ref="A63:D63"/>
    <mergeCell ref="E63:W63"/>
    <mergeCell ref="X63:AB63"/>
    <mergeCell ref="BC60:BG60"/>
    <mergeCell ref="BH60:BL60"/>
    <mergeCell ref="BM60:BQ60"/>
    <mergeCell ref="BR60:BT60"/>
    <mergeCell ref="BU60:BY60"/>
    <mergeCell ref="A61:D61"/>
    <mergeCell ref="E61:W61"/>
    <mergeCell ref="X61:AB61"/>
    <mergeCell ref="AC61:AG61"/>
    <mergeCell ref="AH61:AJ61"/>
    <mergeCell ref="BU59:BY59"/>
    <mergeCell ref="A60:D60"/>
    <mergeCell ref="E60:W60"/>
    <mergeCell ref="X60:AB60"/>
    <mergeCell ref="AC60:AG60"/>
    <mergeCell ref="AH60:AJ60"/>
    <mergeCell ref="AK60:AO60"/>
    <mergeCell ref="AP60:AT60"/>
    <mergeCell ref="AU60:AY60"/>
    <mergeCell ref="AZ60:BB60"/>
    <mergeCell ref="AU59:AY59"/>
    <mergeCell ref="AZ59:BB59"/>
    <mergeCell ref="BC59:BG59"/>
    <mergeCell ref="BH59:BL59"/>
    <mergeCell ref="BM59:BQ59"/>
    <mergeCell ref="BR59:BT59"/>
    <mergeCell ref="BM58:BQ58"/>
    <mergeCell ref="BR58:BT58"/>
    <mergeCell ref="BU58:BY58"/>
    <mergeCell ref="A59:D59"/>
    <mergeCell ref="E59:W59"/>
    <mergeCell ref="X59:AB59"/>
    <mergeCell ref="AC59:AG59"/>
    <mergeCell ref="AH59:AJ59"/>
    <mergeCell ref="AK59:AO59"/>
    <mergeCell ref="AP59:AT59"/>
    <mergeCell ref="AK58:AO58"/>
    <mergeCell ref="AP58:AT58"/>
    <mergeCell ref="AU58:AY58"/>
    <mergeCell ref="AZ58:BB58"/>
    <mergeCell ref="BC58:BG58"/>
    <mergeCell ref="BH58:BL58"/>
    <mergeCell ref="A54:BL54"/>
    <mergeCell ref="A55:BL55"/>
    <mergeCell ref="A57:D58"/>
    <mergeCell ref="E57:W58"/>
    <mergeCell ref="X57:AO57"/>
    <mergeCell ref="AP57:BG57"/>
    <mergeCell ref="BH57:BY57"/>
    <mergeCell ref="X58:AB58"/>
    <mergeCell ref="AC58:AG58"/>
    <mergeCell ref="AH58:AJ58"/>
    <mergeCell ref="BC45:BG45"/>
    <mergeCell ref="A53:BZ53"/>
    <mergeCell ref="AU46:AY46"/>
    <mergeCell ref="AZ46:BB46"/>
    <mergeCell ref="BC46:BG46"/>
    <mergeCell ref="A47:D47"/>
    <mergeCell ref="AK44:AO44"/>
    <mergeCell ref="AP44:AT44"/>
    <mergeCell ref="AU44:AY44"/>
    <mergeCell ref="AZ44:BB44"/>
    <mergeCell ref="BC44:BG44"/>
    <mergeCell ref="A45:D45"/>
    <mergeCell ref="E45:W45"/>
    <mergeCell ref="X45:AB45"/>
    <mergeCell ref="AC45:AG45"/>
    <mergeCell ref="AH45:AJ45"/>
    <mergeCell ref="AK43:AO43"/>
    <mergeCell ref="AP43:AT43"/>
    <mergeCell ref="AU43:AY43"/>
    <mergeCell ref="AZ43:BB43"/>
    <mergeCell ref="BC43:BG43"/>
    <mergeCell ref="A44:D44"/>
    <mergeCell ref="E44:W44"/>
    <mergeCell ref="X44:AB44"/>
    <mergeCell ref="AC44:AG44"/>
    <mergeCell ref="AH44:AJ44"/>
    <mergeCell ref="A46:D46"/>
    <mergeCell ref="E46:W46"/>
    <mergeCell ref="X46:AB46"/>
    <mergeCell ref="AC46:AG46"/>
    <mergeCell ref="AH46:AJ46"/>
    <mergeCell ref="AK46:AO46"/>
    <mergeCell ref="AK42:AO42"/>
    <mergeCell ref="AP42:AT42"/>
    <mergeCell ref="AU42:AY42"/>
    <mergeCell ref="AZ42:BB42"/>
    <mergeCell ref="BC42:BG42"/>
    <mergeCell ref="A43:D43"/>
    <mergeCell ref="E43:W43"/>
    <mergeCell ref="X43:AB43"/>
    <mergeCell ref="AC43:AG43"/>
    <mergeCell ref="AH43:AJ43"/>
    <mergeCell ref="BU30:BY30"/>
    <mergeCell ref="A38:BL38"/>
    <mergeCell ref="A39:AW39"/>
    <mergeCell ref="A41:D42"/>
    <mergeCell ref="E41:W42"/>
    <mergeCell ref="X41:AO41"/>
    <mergeCell ref="AP41:BG41"/>
    <mergeCell ref="X42:AB42"/>
    <mergeCell ref="AC42:AG42"/>
    <mergeCell ref="AH42:AJ42"/>
    <mergeCell ref="AU30:AY30"/>
    <mergeCell ref="AZ30:BB30"/>
    <mergeCell ref="BC30:BG30"/>
    <mergeCell ref="BH30:BL30"/>
    <mergeCell ref="BM30:BQ30"/>
    <mergeCell ref="BR30:BT30"/>
    <mergeCell ref="BU32:BY32"/>
    <mergeCell ref="A33:D33"/>
    <mergeCell ref="E33:W33"/>
    <mergeCell ref="X33:AB33"/>
    <mergeCell ref="AC33:AG33"/>
    <mergeCell ref="AH33:AJ33"/>
    <mergeCell ref="BM29:BQ29"/>
    <mergeCell ref="BR29:BT29"/>
    <mergeCell ref="BU29:BY29"/>
    <mergeCell ref="A30:D30"/>
    <mergeCell ref="E30:W30"/>
    <mergeCell ref="X30:AB30"/>
    <mergeCell ref="AC30:AG30"/>
    <mergeCell ref="AH30:AJ30"/>
    <mergeCell ref="AK30:AO30"/>
    <mergeCell ref="AP30:AT30"/>
    <mergeCell ref="AK29:AO29"/>
    <mergeCell ref="AP29:AT29"/>
    <mergeCell ref="AU29:AY29"/>
    <mergeCell ref="AZ29:BB29"/>
    <mergeCell ref="BC29:BG29"/>
    <mergeCell ref="BH29:BL29"/>
    <mergeCell ref="BC28:BG28"/>
    <mergeCell ref="BH28:BL28"/>
    <mergeCell ref="BM28:BQ28"/>
    <mergeCell ref="BR28:BT28"/>
    <mergeCell ref="BU28:BY28"/>
    <mergeCell ref="A29:D29"/>
    <mergeCell ref="E29:W29"/>
    <mergeCell ref="X29:AB29"/>
    <mergeCell ref="AC29:AG29"/>
    <mergeCell ref="AH29:AJ29"/>
    <mergeCell ref="BU27:BY27"/>
    <mergeCell ref="A28:D28"/>
    <mergeCell ref="E28:W28"/>
    <mergeCell ref="X28:AB28"/>
    <mergeCell ref="AC28:AG28"/>
    <mergeCell ref="AH28:AJ28"/>
    <mergeCell ref="AK28:AO28"/>
    <mergeCell ref="AP28:AT28"/>
    <mergeCell ref="AU28:AY28"/>
    <mergeCell ref="AZ28:BB28"/>
    <mergeCell ref="AU27:AY27"/>
    <mergeCell ref="AZ27:BB27"/>
    <mergeCell ref="BC27:BG27"/>
    <mergeCell ref="BH27:BL27"/>
    <mergeCell ref="BM27:BQ27"/>
    <mergeCell ref="BR27:BT27"/>
    <mergeCell ref="A26:D27"/>
    <mergeCell ref="E26:W27"/>
    <mergeCell ref="X26:AO26"/>
    <mergeCell ref="AP26:BG26"/>
    <mergeCell ref="BH26:BY26"/>
    <mergeCell ref="X27:AB27"/>
    <mergeCell ref="AC27:AG27"/>
    <mergeCell ref="AH27:AJ27"/>
    <mergeCell ref="AK27:AO27"/>
    <mergeCell ref="AP27:AT27"/>
    <mergeCell ref="A1:BL1"/>
    <mergeCell ref="A2:BL2"/>
    <mergeCell ref="A4:BL4"/>
    <mergeCell ref="A7:AD7"/>
    <mergeCell ref="AE7:AJ7"/>
    <mergeCell ref="A8:AD8"/>
    <mergeCell ref="AE8:AX8"/>
    <mergeCell ref="A19:BL19"/>
    <mergeCell ref="A20:BL20"/>
    <mergeCell ref="A21:BL21"/>
    <mergeCell ref="A22:BL22"/>
    <mergeCell ref="A23:BL23"/>
    <mergeCell ref="A24:BL24"/>
    <mergeCell ref="A13:AD13"/>
    <mergeCell ref="AE13:AX13"/>
    <mergeCell ref="A15:BL15"/>
    <mergeCell ref="A16:BL16"/>
    <mergeCell ref="A17:BL17"/>
    <mergeCell ref="A18:BL18"/>
    <mergeCell ref="A9:AD9"/>
    <mergeCell ref="AE9:AL9"/>
    <mergeCell ref="A10:AD10"/>
    <mergeCell ref="AE10:AX10"/>
    <mergeCell ref="A12:AD12"/>
    <mergeCell ref="AE12:AR12"/>
  </mergeCells>
  <conditionalFormatting sqref="A126 A204 A136">
    <cfRule type="cellIs" dxfId="53" priority="59" stopIfTrue="1" operator="equal">
      <formula>A125</formula>
    </cfRule>
  </conditionalFormatting>
  <conditionalFormatting sqref="A147:C147 A166:C166">
    <cfRule type="cellIs" dxfId="52" priority="60" stopIfTrue="1" operator="equal">
      <formula>A146</formula>
    </cfRule>
    <cfRule type="cellIs" dxfId="51" priority="61" stopIfTrue="1" operator="equal">
      <formula>0</formula>
    </cfRule>
  </conditionalFormatting>
  <conditionalFormatting sqref="A127">
    <cfRule type="cellIs" dxfId="50" priority="58" stopIfTrue="1" operator="equal">
      <formula>A126</formula>
    </cfRule>
  </conditionalFormatting>
  <conditionalFormatting sqref="A137">
    <cfRule type="cellIs" dxfId="49" priority="56" stopIfTrue="1" operator="equal">
      <formula>A136</formula>
    </cfRule>
  </conditionalFormatting>
  <conditionalFormatting sqref="A205">
    <cfRule type="cellIs" dxfId="48" priority="6" stopIfTrue="1" operator="equal">
      <formula>A204</formula>
    </cfRule>
  </conditionalFormatting>
  <conditionalFormatting sqref="A206">
    <cfRule type="cellIs" dxfId="47" priority="5" stopIfTrue="1" operator="equal">
      <formula>A205</formula>
    </cfRule>
  </conditionalFormatting>
  <conditionalFormatting sqref="A148:C148">
    <cfRule type="cellIs" dxfId="46" priority="53" stopIfTrue="1" operator="equal">
      <formula>A147</formula>
    </cfRule>
    <cfRule type="cellIs" dxfId="45" priority="54" stopIfTrue="1" operator="equal">
      <formula>0</formula>
    </cfRule>
  </conditionalFormatting>
  <conditionalFormatting sqref="A149:C149">
    <cfRule type="cellIs" dxfId="44" priority="51" stopIfTrue="1" operator="equal">
      <formula>A148</formula>
    </cfRule>
    <cfRule type="cellIs" dxfId="43" priority="52" stopIfTrue="1" operator="equal">
      <formula>0</formula>
    </cfRule>
  </conditionalFormatting>
  <conditionalFormatting sqref="A150:C150">
    <cfRule type="cellIs" dxfId="42" priority="49" stopIfTrue="1" operator="equal">
      <formula>A149</formula>
    </cfRule>
    <cfRule type="cellIs" dxfId="41" priority="50" stopIfTrue="1" operator="equal">
      <formula>0</formula>
    </cfRule>
  </conditionalFormatting>
  <conditionalFormatting sqref="A151:C151">
    <cfRule type="cellIs" dxfId="40" priority="47" stopIfTrue="1" operator="equal">
      <formula>A150</formula>
    </cfRule>
    <cfRule type="cellIs" dxfId="39" priority="48" stopIfTrue="1" operator="equal">
      <formula>0</formula>
    </cfRule>
  </conditionalFormatting>
  <conditionalFormatting sqref="A152:C152">
    <cfRule type="cellIs" dxfId="38" priority="45" stopIfTrue="1" operator="equal">
      <formula>A151</formula>
    </cfRule>
    <cfRule type="cellIs" dxfId="37" priority="46" stopIfTrue="1" operator="equal">
      <formula>0</formula>
    </cfRule>
  </conditionalFormatting>
  <conditionalFormatting sqref="A153:C153">
    <cfRule type="cellIs" dxfId="36" priority="43" stopIfTrue="1" operator="equal">
      <formula>A152</formula>
    </cfRule>
    <cfRule type="cellIs" dxfId="35" priority="44" stopIfTrue="1" operator="equal">
      <formula>0</formula>
    </cfRule>
  </conditionalFormatting>
  <conditionalFormatting sqref="A154:C154">
    <cfRule type="cellIs" dxfId="34" priority="41" stopIfTrue="1" operator="equal">
      <formula>A153</formula>
    </cfRule>
    <cfRule type="cellIs" dxfId="33" priority="42" stopIfTrue="1" operator="equal">
      <formula>0</formula>
    </cfRule>
  </conditionalFormatting>
  <conditionalFormatting sqref="A155:C155">
    <cfRule type="cellIs" dxfId="32" priority="39" stopIfTrue="1" operator="equal">
      <formula>A154</formula>
    </cfRule>
    <cfRule type="cellIs" dxfId="31" priority="40" stopIfTrue="1" operator="equal">
      <formula>0</formula>
    </cfRule>
  </conditionalFormatting>
  <conditionalFormatting sqref="A156:C156">
    <cfRule type="cellIs" dxfId="30" priority="37" stopIfTrue="1" operator="equal">
      <formula>A155</formula>
    </cfRule>
    <cfRule type="cellIs" dxfId="29" priority="38" stopIfTrue="1" operator="equal">
      <formula>0</formula>
    </cfRule>
  </conditionalFormatting>
  <conditionalFormatting sqref="A157:C157">
    <cfRule type="cellIs" dxfId="28" priority="35" stopIfTrue="1" operator="equal">
      <formula>A156</formula>
    </cfRule>
    <cfRule type="cellIs" dxfId="27" priority="36" stopIfTrue="1" operator="equal">
      <formula>0</formula>
    </cfRule>
  </conditionalFormatting>
  <conditionalFormatting sqref="A158:C158">
    <cfRule type="cellIs" dxfId="26" priority="33" stopIfTrue="1" operator="equal">
      <formula>A157</formula>
    </cfRule>
    <cfRule type="cellIs" dxfId="25" priority="34" stopIfTrue="1" operator="equal">
      <formula>0</formula>
    </cfRule>
  </conditionalFormatting>
  <conditionalFormatting sqref="A167:C167">
    <cfRule type="cellIs" dxfId="24" priority="29" stopIfTrue="1" operator="equal">
      <formula>A166</formula>
    </cfRule>
    <cfRule type="cellIs" dxfId="23" priority="30" stopIfTrue="1" operator="equal">
      <formula>0</formula>
    </cfRule>
  </conditionalFormatting>
  <conditionalFormatting sqref="A168:C168">
    <cfRule type="cellIs" dxfId="22" priority="27" stopIfTrue="1" operator="equal">
      <formula>A167</formula>
    </cfRule>
    <cfRule type="cellIs" dxfId="21" priority="28" stopIfTrue="1" operator="equal">
      <formula>0</formula>
    </cfRule>
  </conditionalFormatting>
  <conditionalFormatting sqref="A169:C169">
    <cfRule type="cellIs" dxfId="20" priority="25" stopIfTrue="1" operator="equal">
      <formula>A168</formula>
    </cfRule>
    <cfRule type="cellIs" dxfId="19" priority="26" stopIfTrue="1" operator="equal">
      <formula>0</formula>
    </cfRule>
  </conditionalFormatting>
  <conditionalFormatting sqref="A170:C170">
    <cfRule type="cellIs" dxfId="18" priority="23" stopIfTrue="1" operator="equal">
      <formula>A169</formula>
    </cfRule>
    <cfRule type="cellIs" dxfId="17" priority="24" stopIfTrue="1" operator="equal">
      <formula>0</formula>
    </cfRule>
  </conditionalFormatting>
  <conditionalFormatting sqref="A171:C171">
    <cfRule type="cellIs" dxfId="16" priority="21" stopIfTrue="1" operator="equal">
      <formula>A170</formula>
    </cfRule>
    <cfRule type="cellIs" dxfId="15" priority="22" stopIfTrue="1" operator="equal">
      <formula>0</formula>
    </cfRule>
  </conditionalFormatting>
  <conditionalFormatting sqref="A172:C172">
    <cfRule type="cellIs" dxfId="14" priority="19" stopIfTrue="1" operator="equal">
      <formula>A171</formula>
    </cfRule>
    <cfRule type="cellIs" dxfId="13" priority="20" stopIfTrue="1" operator="equal">
      <formula>0</formula>
    </cfRule>
  </conditionalFormatting>
  <conditionalFormatting sqref="A173:C173">
    <cfRule type="cellIs" dxfId="12" priority="17" stopIfTrue="1" operator="equal">
      <formula>A172</formula>
    </cfRule>
    <cfRule type="cellIs" dxfId="11" priority="18" stopIfTrue="1" operator="equal">
      <formula>0</formula>
    </cfRule>
  </conditionalFormatting>
  <conditionalFormatting sqref="A174:C174">
    <cfRule type="cellIs" dxfId="10" priority="15" stopIfTrue="1" operator="equal">
      <formula>A173</formula>
    </cfRule>
    <cfRule type="cellIs" dxfId="9" priority="16" stopIfTrue="1" operator="equal">
      <formula>0</formula>
    </cfRule>
  </conditionalFormatting>
  <conditionalFormatting sqref="A175:C175">
    <cfRule type="cellIs" dxfId="8" priority="13" stopIfTrue="1" operator="equal">
      <formula>A174</formula>
    </cfRule>
    <cfRule type="cellIs" dxfId="7" priority="14" stopIfTrue="1" operator="equal">
      <formula>0</formula>
    </cfRule>
  </conditionalFormatting>
  <conditionalFormatting sqref="A176:C176">
    <cfRule type="cellIs" dxfId="6" priority="11" stopIfTrue="1" operator="equal">
      <formula>A175</formula>
    </cfRule>
    <cfRule type="cellIs" dxfId="5" priority="12" stopIfTrue="1" operator="equal">
      <formula>0</formula>
    </cfRule>
  </conditionalFormatting>
  <conditionalFormatting sqref="A177:C177">
    <cfRule type="cellIs" dxfId="4" priority="9" stopIfTrue="1" operator="equal">
      <formula>A176</formula>
    </cfRule>
    <cfRule type="cellIs" dxfId="3" priority="10" stopIfTrue="1" operator="equal">
      <formula>0</formula>
    </cfRule>
  </conditionalFormatting>
  <conditionalFormatting sqref="A207">
    <cfRule type="cellIs" dxfId="2" priority="4" stopIfTrue="1" operator="equal">
      <formula>A206</formula>
    </cfRule>
  </conditionalFormatting>
  <conditionalFormatting sqref="A208">
    <cfRule type="cellIs" dxfId="1" priority="3" stopIfTrue="1" operator="equal">
      <formula>A207</formula>
    </cfRule>
  </conditionalFormatting>
  <conditionalFormatting sqref="A209">
    <cfRule type="cellIs" dxfId="0" priority="2" stopIfTrue="1" operator="equal">
      <formula>A208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5"/>
  <sheetViews>
    <sheetView topLeftCell="A10" zoomScaleNormal="100" workbookViewId="0">
      <selection activeCell="I64" sqref="I64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64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32" t="s">
        <v>147</v>
      </c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</row>
    <row r="2" spans="1:64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</row>
    <row r="3" spans="1:64" ht="14.25" customHeight="1" x14ac:dyDescent="0.2">
      <c r="A3" s="133" t="s">
        <v>388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</row>
    <row r="6" spans="1:64" ht="14.25" customHeight="1" x14ac:dyDescent="0.2">
      <c r="A6" s="71" t="s">
        <v>220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8" t="s">
        <v>219</v>
      </c>
      <c r="AF6" s="58"/>
      <c r="AG6" s="58"/>
      <c r="AH6" s="58"/>
      <c r="AI6" s="58"/>
      <c r="AJ6" s="58"/>
    </row>
    <row r="7" spans="1:64" ht="15" customHeight="1" x14ac:dyDescent="0.2">
      <c r="A7" s="134" t="s">
        <v>0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5" t="s">
        <v>148</v>
      </c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</row>
    <row r="8" spans="1:64" ht="15" customHeight="1" x14ac:dyDescent="0.2">
      <c r="A8" s="71" t="s">
        <v>319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8" t="s">
        <v>320</v>
      </c>
      <c r="AF8" s="58"/>
      <c r="AG8" s="58"/>
      <c r="AH8" s="58"/>
      <c r="AI8" s="58"/>
      <c r="AJ8" s="58"/>
      <c r="AK8" s="58"/>
      <c r="AL8" s="58"/>
    </row>
    <row r="9" spans="1:64" ht="15" customHeight="1" x14ac:dyDescent="0.2">
      <c r="A9" s="79" t="s">
        <v>200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38" t="s">
        <v>148</v>
      </c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</row>
    <row r="11" spans="1:64" ht="45.95" customHeight="1" x14ac:dyDescent="0.2">
      <c r="A11" s="71" t="s">
        <v>380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76" t="s">
        <v>379</v>
      </c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</row>
    <row r="12" spans="1:64" ht="21.75" customHeight="1" x14ac:dyDescent="0.2">
      <c r="A12" s="38" t="s">
        <v>190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 t="s">
        <v>154</v>
      </c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</row>
    <row r="13" spans="1:64" ht="21.7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</row>
    <row r="14" spans="1:64" ht="14.25" customHeight="1" x14ac:dyDescent="0.2">
      <c r="A14" s="76" t="s">
        <v>187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4" ht="14.25" customHeight="1" x14ac:dyDescent="0.2">
      <c r="A15" s="77" t="s">
        <v>381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</row>
    <row r="16" spans="1:64" ht="15" customHeight="1" x14ac:dyDescent="0.2">
      <c r="A16" s="36" t="s">
        <v>222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8" spans="1:79" ht="36.75" customHeight="1" x14ac:dyDescent="0.2">
      <c r="A18" s="117" t="s">
        <v>174</v>
      </c>
      <c r="B18" s="117"/>
      <c r="C18" s="117"/>
      <c r="D18" s="117"/>
      <c r="E18" s="117"/>
      <c r="F18" s="117"/>
      <c r="G18" s="52" t="s">
        <v>22</v>
      </c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 t="s">
        <v>223</v>
      </c>
      <c r="U18" s="52"/>
      <c r="V18" s="52"/>
      <c r="W18" s="52"/>
      <c r="X18" s="52"/>
      <c r="Y18" s="52"/>
      <c r="Z18" s="52"/>
      <c r="AA18" s="52" t="s">
        <v>224</v>
      </c>
      <c r="AB18" s="52"/>
      <c r="AC18" s="52"/>
      <c r="AD18" s="52"/>
      <c r="AE18" s="52"/>
      <c r="AF18" s="52"/>
      <c r="AG18" s="52"/>
      <c r="AH18" s="52" t="s">
        <v>225</v>
      </c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 t="s">
        <v>382</v>
      </c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</row>
    <row r="19" spans="1:79" ht="48" customHeight="1" x14ac:dyDescent="0.2">
      <c r="A19" s="117"/>
      <c r="B19" s="117"/>
      <c r="C19" s="117"/>
      <c r="D19" s="117"/>
      <c r="E19" s="117"/>
      <c r="F19" s="117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 t="s">
        <v>23</v>
      </c>
      <c r="AI19" s="52"/>
      <c r="AJ19" s="52"/>
      <c r="AK19" s="52"/>
      <c r="AL19" s="52"/>
      <c r="AM19" s="52"/>
      <c r="AN19" s="52"/>
      <c r="AO19" s="52" t="s">
        <v>124</v>
      </c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</row>
    <row r="20" spans="1:79" ht="15" customHeight="1" x14ac:dyDescent="0.2">
      <c r="A20" s="52">
        <v>1</v>
      </c>
      <c r="B20" s="52"/>
      <c r="C20" s="52"/>
      <c r="D20" s="52"/>
      <c r="E20" s="52"/>
      <c r="F20" s="52"/>
      <c r="G20" s="52">
        <v>2</v>
      </c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>
        <v>3</v>
      </c>
      <c r="U20" s="52"/>
      <c r="V20" s="52"/>
      <c r="W20" s="52"/>
      <c r="X20" s="52"/>
      <c r="Y20" s="52"/>
      <c r="Z20" s="52"/>
      <c r="AA20" s="52">
        <v>4</v>
      </c>
      <c r="AB20" s="52"/>
      <c r="AC20" s="52"/>
      <c r="AD20" s="52"/>
      <c r="AE20" s="52"/>
      <c r="AF20" s="52"/>
      <c r="AG20" s="52"/>
      <c r="AH20" s="52">
        <v>5</v>
      </c>
      <c r="AI20" s="52"/>
      <c r="AJ20" s="52"/>
      <c r="AK20" s="52"/>
      <c r="AL20" s="52"/>
      <c r="AM20" s="52"/>
      <c r="AN20" s="52"/>
      <c r="AO20" s="52">
        <v>6</v>
      </c>
      <c r="AP20" s="52"/>
      <c r="AQ20" s="52"/>
      <c r="AR20" s="52"/>
      <c r="AS20" s="52"/>
      <c r="AT20" s="52"/>
      <c r="AU20" s="52"/>
      <c r="AV20" s="52">
        <v>7</v>
      </c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</row>
    <row r="21" spans="1:79" hidden="1" x14ac:dyDescent="0.2">
      <c r="A21" s="136" t="s">
        <v>132</v>
      </c>
      <c r="B21" s="136"/>
      <c r="C21" s="136"/>
      <c r="D21" s="136"/>
      <c r="E21" s="136"/>
      <c r="F21" s="136"/>
      <c r="G21" s="136" t="s">
        <v>81</v>
      </c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 t="s">
        <v>104</v>
      </c>
      <c r="U21" s="136"/>
      <c r="V21" s="136"/>
      <c r="W21" s="136"/>
      <c r="X21" s="136"/>
      <c r="Y21" s="136"/>
      <c r="Z21" s="136"/>
      <c r="AA21" s="136" t="s">
        <v>105</v>
      </c>
      <c r="AB21" s="136"/>
      <c r="AC21" s="136"/>
      <c r="AD21" s="136"/>
      <c r="AE21" s="136"/>
      <c r="AF21" s="136"/>
      <c r="AG21" s="136"/>
      <c r="AH21" s="136" t="s">
        <v>106</v>
      </c>
      <c r="AI21" s="136"/>
      <c r="AJ21" s="136"/>
      <c r="AK21" s="136"/>
      <c r="AL21" s="136"/>
      <c r="AM21" s="136"/>
      <c r="AN21" s="136"/>
      <c r="AO21" s="136" t="s">
        <v>107</v>
      </c>
      <c r="AP21" s="136"/>
      <c r="AQ21" s="136"/>
      <c r="AR21" s="136"/>
      <c r="AS21" s="136"/>
      <c r="AT21" s="136"/>
      <c r="AU21" s="136"/>
      <c r="AV21" s="136" t="s">
        <v>113</v>
      </c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CA21" t="s">
        <v>66</v>
      </c>
    </row>
    <row r="22" spans="1:79" s="8" customFormat="1" x14ac:dyDescent="0.2">
      <c r="A22" s="137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CA22" s="8" t="s">
        <v>67</v>
      </c>
    </row>
    <row r="24" spans="1:79" ht="15" customHeight="1" x14ac:dyDescent="0.2">
      <c r="A24" s="76" t="s">
        <v>197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6" spans="1:79" ht="48" customHeight="1" x14ac:dyDescent="0.2">
      <c r="A26" s="52" t="s">
        <v>9</v>
      </c>
      <c r="B26" s="52"/>
      <c r="C26" s="52"/>
      <c r="D26" s="52"/>
      <c r="E26" s="52"/>
      <c r="F26" s="52"/>
      <c r="G26" s="27" t="s">
        <v>22</v>
      </c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53"/>
      <c r="AF26" s="52" t="s">
        <v>11</v>
      </c>
      <c r="AG26" s="52"/>
      <c r="AH26" s="52"/>
      <c r="AI26" s="52"/>
      <c r="AJ26" s="52"/>
      <c r="AK26" s="52" t="s">
        <v>10</v>
      </c>
      <c r="AL26" s="52"/>
      <c r="AM26" s="52"/>
      <c r="AN26" s="52"/>
      <c r="AO26" s="52"/>
      <c r="AP26" s="52"/>
      <c r="AQ26" s="52"/>
      <c r="AR26" s="52"/>
      <c r="AS26" s="52"/>
      <c r="AT26" s="52"/>
      <c r="AU26" s="52" t="s">
        <v>383</v>
      </c>
      <c r="AV26" s="52"/>
      <c r="AW26" s="52"/>
      <c r="AX26" s="52"/>
      <c r="AY26" s="52"/>
      <c r="AZ26" s="52"/>
      <c r="BA26" s="52"/>
      <c r="BB26" s="52"/>
      <c r="BC26" s="52"/>
      <c r="BD26" s="52"/>
      <c r="BE26" s="52" t="s">
        <v>384</v>
      </c>
      <c r="BF26" s="52"/>
      <c r="BG26" s="52"/>
      <c r="BH26" s="52"/>
      <c r="BI26" s="52"/>
      <c r="BJ26" s="52"/>
      <c r="BK26" s="52"/>
      <c r="BL26" s="52"/>
      <c r="BM26" s="52"/>
      <c r="BN26" s="52"/>
    </row>
    <row r="27" spans="1:79" ht="15" customHeight="1" x14ac:dyDescent="0.2">
      <c r="A27" s="52">
        <v>1</v>
      </c>
      <c r="B27" s="52"/>
      <c r="C27" s="52"/>
      <c r="D27" s="52"/>
      <c r="E27" s="52"/>
      <c r="F27" s="52"/>
      <c r="G27" s="27">
        <v>2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53"/>
      <c r="AF27" s="52">
        <v>3</v>
      </c>
      <c r="AG27" s="52"/>
      <c r="AH27" s="52"/>
      <c r="AI27" s="52"/>
      <c r="AJ27" s="52"/>
      <c r="AK27" s="52">
        <v>4</v>
      </c>
      <c r="AL27" s="52"/>
      <c r="AM27" s="52"/>
      <c r="AN27" s="52"/>
      <c r="AO27" s="52"/>
      <c r="AP27" s="52"/>
      <c r="AQ27" s="52"/>
      <c r="AR27" s="52"/>
      <c r="AS27" s="52"/>
      <c r="AT27" s="52"/>
      <c r="AU27" s="52">
        <v>5</v>
      </c>
      <c r="AV27" s="52"/>
      <c r="AW27" s="52"/>
      <c r="AX27" s="52"/>
      <c r="AY27" s="52"/>
      <c r="AZ27" s="52"/>
      <c r="BA27" s="52"/>
      <c r="BB27" s="52"/>
      <c r="BC27" s="52"/>
      <c r="BD27" s="52"/>
      <c r="BE27" s="52">
        <v>6</v>
      </c>
      <c r="BF27" s="52"/>
      <c r="BG27" s="52"/>
      <c r="BH27" s="52"/>
      <c r="BI27" s="52"/>
      <c r="BJ27" s="52"/>
      <c r="BK27" s="52"/>
      <c r="BL27" s="52"/>
      <c r="BM27" s="52"/>
      <c r="BN27" s="52"/>
    </row>
    <row r="28" spans="1:79" ht="15" hidden="1" customHeight="1" x14ac:dyDescent="0.2">
      <c r="A28" s="136" t="s">
        <v>93</v>
      </c>
      <c r="B28" s="136"/>
      <c r="C28" s="136"/>
      <c r="D28" s="136"/>
      <c r="E28" s="136"/>
      <c r="F28" s="136"/>
      <c r="G28" s="143" t="s">
        <v>81</v>
      </c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5"/>
      <c r="AF28" s="136" t="s">
        <v>94</v>
      </c>
      <c r="AG28" s="136"/>
      <c r="AH28" s="136"/>
      <c r="AI28" s="136"/>
      <c r="AJ28" s="136"/>
      <c r="AK28" s="136" t="s">
        <v>95</v>
      </c>
      <c r="AL28" s="136"/>
      <c r="AM28" s="136"/>
      <c r="AN28" s="136"/>
      <c r="AO28" s="136"/>
      <c r="AP28" s="136"/>
      <c r="AQ28" s="136"/>
      <c r="AR28" s="136"/>
      <c r="AS28" s="136"/>
      <c r="AT28" s="136"/>
      <c r="AU28" s="136" t="s">
        <v>143</v>
      </c>
      <c r="AV28" s="136"/>
      <c r="AW28" s="136"/>
      <c r="AX28" s="136"/>
      <c r="AY28" s="136"/>
      <c r="AZ28" s="136"/>
      <c r="BA28" s="136"/>
      <c r="BB28" s="136"/>
      <c r="BC28" s="136"/>
      <c r="BD28" s="136"/>
      <c r="BE28" s="136" t="s">
        <v>145</v>
      </c>
      <c r="BF28" s="136"/>
      <c r="BG28" s="136"/>
      <c r="BH28" s="136"/>
      <c r="BI28" s="136"/>
      <c r="BJ28" s="136"/>
      <c r="BK28" s="136"/>
      <c r="BL28" s="136"/>
      <c r="BM28" s="136"/>
      <c r="BN28" s="136"/>
      <c r="CA28" t="s">
        <v>68</v>
      </c>
    </row>
    <row r="29" spans="1:79" s="8" customFormat="1" x14ac:dyDescent="0.2">
      <c r="A29" s="137"/>
      <c r="B29" s="137"/>
      <c r="C29" s="137"/>
      <c r="D29" s="137"/>
      <c r="E29" s="137"/>
      <c r="F29" s="137"/>
      <c r="G29" s="139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1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  <c r="BM29" s="142"/>
      <c r="BN29" s="142"/>
      <c r="CA29" s="8" t="s">
        <v>69</v>
      </c>
    </row>
    <row r="31" spans="1:79" ht="14.25" customHeight="1" x14ac:dyDescent="0.2">
      <c r="A31" s="58" t="s">
        <v>385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</row>
    <row r="32" spans="1:79" ht="15" customHeight="1" x14ac:dyDescent="0.2">
      <c r="A32" s="148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</row>
    <row r="34" spans="1:79" s="1" customFormat="1" ht="28.5" hidden="1" customHeight="1" x14ac:dyDescent="0.2">
      <c r="A34" s="120"/>
      <c r="B34" s="120"/>
      <c r="C34" s="120"/>
      <c r="D34" s="120"/>
      <c r="E34" s="120"/>
      <c r="F34" s="120"/>
      <c r="G34" s="104" t="s">
        <v>2</v>
      </c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 t="s">
        <v>104</v>
      </c>
      <c r="U34" s="105"/>
      <c r="V34" s="105"/>
      <c r="W34" s="105"/>
      <c r="X34" s="105"/>
      <c r="Y34" s="105"/>
      <c r="Z34" s="105"/>
      <c r="AA34" s="105" t="s">
        <v>105</v>
      </c>
      <c r="AB34" s="105"/>
      <c r="AC34" s="105"/>
      <c r="AD34" s="105"/>
      <c r="AE34" s="105"/>
      <c r="AF34" s="105"/>
      <c r="AG34" s="105"/>
      <c r="AH34" s="105" t="s">
        <v>106</v>
      </c>
      <c r="AI34" s="105"/>
      <c r="AJ34" s="105"/>
      <c r="AK34" s="105"/>
      <c r="AL34" s="105"/>
      <c r="AM34" s="105"/>
      <c r="AN34" s="106"/>
      <c r="AO34" s="104" t="s">
        <v>107</v>
      </c>
      <c r="AP34" s="105"/>
      <c r="AQ34" s="105"/>
      <c r="AR34" s="105"/>
      <c r="AS34" s="105"/>
      <c r="AT34" s="105"/>
      <c r="AU34" s="105"/>
      <c r="AV34" s="14"/>
      <c r="AW34" s="14"/>
      <c r="AX34" s="14"/>
      <c r="AY34" s="14"/>
      <c r="AZ34" s="14"/>
      <c r="BA34" s="14"/>
      <c r="BB34" s="14"/>
      <c r="BC34" s="14"/>
      <c r="BD34" s="15"/>
      <c r="BE34" s="13"/>
      <c r="BF34" s="14"/>
      <c r="BG34" s="14"/>
      <c r="BH34" s="14"/>
      <c r="BI34" s="14"/>
      <c r="BJ34" s="14"/>
      <c r="BK34" s="14"/>
      <c r="BL34" s="14"/>
      <c r="BM34" s="14"/>
      <c r="BN34" s="15"/>
      <c r="CA34" t="s">
        <v>133</v>
      </c>
    </row>
    <row r="35" spans="1:79" s="10" customFormat="1" ht="12.75" customHeight="1" x14ac:dyDescent="0.2">
      <c r="A35" s="120" t="s">
        <v>188</v>
      </c>
      <c r="B35" s="120"/>
      <c r="C35" s="120"/>
      <c r="D35" s="120"/>
      <c r="E35" s="120"/>
      <c r="F35" s="120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6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CA35" s="10" t="s">
        <v>134</v>
      </c>
    </row>
    <row r="38" spans="1:79" ht="14.25" customHeight="1" x14ac:dyDescent="0.2">
      <c r="A38" s="77" t="s">
        <v>389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</row>
    <row r="39" spans="1:79" ht="15" x14ac:dyDescent="0.25">
      <c r="BN39" s="6" t="s">
        <v>222</v>
      </c>
    </row>
    <row r="40" spans="1:79" ht="12.95" customHeight="1" x14ac:dyDescent="0.2">
      <c r="A40" s="52" t="s">
        <v>5</v>
      </c>
      <c r="B40" s="52"/>
      <c r="C40" s="52"/>
      <c r="D40" s="52"/>
      <c r="E40" s="52"/>
      <c r="F40" s="52"/>
      <c r="G40" s="52" t="s">
        <v>22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 t="s">
        <v>226</v>
      </c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 t="s">
        <v>229</v>
      </c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 t="s">
        <v>390</v>
      </c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</row>
    <row r="41" spans="1:79" ht="47.1" customHeight="1" x14ac:dyDescent="0.2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 t="s">
        <v>24</v>
      </c>
      <c r="U41" s="52"/>
      <c r="V41" s="52"/>
      <c r="W41" s="52"/>
      <c r="X41" s="52"/>
      <c r="Y41" s="52"/>
      <c r="Z41" s="52"/>
      <c r="AA41" s="52" t="s">
        <v>124</v>
      </c>
      <c r="AB41" s="52"/>
      <c r="AC41" s="52"/>
      <c r="AD41" s="52"/>
      <c r="AE41" s="52"/>
      <c r="AF41" s="52"/>
      <c r="AG41" s="52"/>
      <c r="AH41" s="52" t="s">
        <v>24</v>
      </c>
      <c r="AI41" s="52"/>
      <c r="AJ41" s="52"/>
      <c r="AK41" s="52"/>
      <c r="AL41" s="52"/>
      <c r="AM41" s="52"/>
      <c r="AN41" s="52"/>
      <c r="AO41" s="52" t="s">
        <v>124</v>
      </c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</row>
    <row r="42" spans="1:79" ht="15" customHeight="1" x14ac:dyDescent="0.2">
      <c r="A42" s="52">
        <v>1</v>
      </c>
      <c r="B42" s="52"/>
      <c r="C42" s="52"/>
      <c r="D42" s="52"/>
      <c r="E42" s="52"/>
      <c r="F42" s="52"/>
      <c r="G42" s="52">
        <v>2</v>
      </c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>
        <v>3</v>
      </c>
      <c r="U42" s="52"/>
      <c r="V42" s="52"/>
      <c r="W42" s="52"/>
      <c r="X42" s="52"/>
      <c r="Y42" s="52"/>
      <c r="Z42" s="52"/>
      <c r="AA42" s="52">
        <v>4</v>
      </c>
      <c r="AB42" s="52"/>
      <c r="AC42" s="52"/>
      <c r="AD42" s="52"/>
      <c r="AE42" s="52"/>
      <c r="AF42" s="52"/>
      <c r="AG42" s="52"/>
      <c r="AH42" s="52">
        <v>5</v>
      </c>
      <c r="AI42" s="52"/>
      <c r="AJ42" s="52"/>
      <c r="AK42" s="52"/>
      <c r="AL42" s="52"/>
      <c r="AM42" s="52"/>
      <c r="AN42" s="52"/>
      <c r="AO42" s="52">
        <v>6</v>
      </c>
      <c r="AP42" s="52"/>
      <c r="AQ42" s="52"/>
      <c r="AR42" s="52"/>
      <c r="AS42" s="52"/>
      <c r="AT42" s="52"/>
      <c r="AU42" s="52"/>
      <c r="AV42" s="52">
        <v>7</v>
      </c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</row>
    <row r="43" spans="1:79" s="2" customFormat="1" ht="12.75" hidden="1" customHeight="1" x14ac:dyDescent="0.2">
      <c r="A43" s="49" t="s">
        <v>132</v>
      </c>
      <c r="B43" s="49"/>
      <c r="C43" s="49"/>
      <c r="D43" s="49"/>
      <c r="E43" s="49"/>
      <c r="F43" s="49"/>
      <c r="G43" s="122" t="s">
        <v>81</v>
      </c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42" t="s">
        <v>104</v>
      </c>
      <c r="U43" s="42"/>
      <c r="V43" s="42"/>
      <c r="W43" s="42"/>
      <c r="X43" s="42"/>
      <c r="Y43" s="42"/>
      <c r="Z43" s="42"/>
      <c r="AA43" s="42" t="s">
        <v>105</v>
      </c>
      <c r="AB43" s="42"/>
      <c r="AC43" s="42"/>
      <c r="AD43" s="42"/>
      <c r="AE43" s="42"/>
      <c r="AF43" s="42"/>
      <c r="AG43" s="42"/>
      <c r="AH43" s="42" t="s">
        <v>106</v>
      </c>
      <c r="AI43" s="42"/>
      <c r="AJ43" s="42"/>
      <c r="AK43" s="42"/>
      <c r="AL43" s="42"/>
      <c r="AM43" s="42"/>
      <c r="AN43" s="42"/>
      <c r="AO43" s="42" t="s">
        <v>107</v>
      </c>
      <c r="AP43" s="42"/>
      <c r="AQ43" s="42"/>
      <c r="AR43" s="42"/>
      <c r="AS43" s="42"/>
      <c r="AT43" s="42"/>
      <c r="AU43" s="42"/>
      <c r="AV43" s="49" t="s">
        <v>113</v>
      </c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CA43" s="2" t="s">
        <v>70</v>
      </c>
    </row>
    <row r="44" spans="1:79" s="9" customFormat="1" ht="12.75" customHeight="1" x14ac:dyDescent="0.2">
      <c r="A44" s="49" t="s">
        <v>2</v>
      </c>
      <c r="B44" s="49"/>
      <c r="C44" s="49"/>
      <c r="D44" s="49"/>
      <c r="E44" s="49"/>
      <c r="F44" s="49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CA44" s="9" t="s">
        <v>71</v>
      </c>
    </row>
    <row r="46" spans="1:79" ht="15" customHeight="1" x14ac:dyDescent="0.2">
      <c r="A46" s="77" t="s">
        <v>201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</row>
    <row r="48" spans="1:79" ht="90.95" customHeight="1" x14ac:dyDescent="0.2">
      <c r="A48" s="52" t="s">
        <v>9</v>
      </c>
      <c r="B48" s="52"/>
      <c r="C48" s="52"/>
      <c r="D48" s="52"/>
      <c r="E48" s="52"/>
      <c r="F48" s="52"/>
      <c r="G48" s="27" t="s">
        <v>22</v>
      </c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53"/>
      <c r="AF48" s="52" t="s">
        <v>11</v>
      </c>
      <c r="AG48" s="52"/>
      <c r="AH48" s="52"/>
      <c r="AI48" s="52"/>
      <c r="AJ48" s="52"/>
      <c r="AK48" s="52" t="s">
        <v>10</v>
      </c>
      <c r="AL48" s="52"/>
      <c r="AM48" s="52"/>
      <c r="AN48" s="52"/>
      <c r="AO48" s="52"/>
      <c r="AP48" s="52"/>
      <c r="AQ48" s="52"/>
      <c r="AR48" s="52"/>
      <c r="AS48" s="52"/>
      <c r="AT48" s="52"/>
      <c r="AU48" s="52" t="s">
        <v>386</v>
      </c>
      <c r="AV48" s="52"/>
      <c r="AW48" s="52"/>
      <c r="AX48" s="52"/>
      <c r="AY48" s="52"/>
      <c r="AZ48" s="52"/>
      <c r="BA48" s="52" t="s">
        <v>387</v>
      </c>
      <c r="BB48" s="52"/>
      <c r="BC48" s="52"/>
      <c r="BD48" s="52"/>
      <c r="BE48" s="52"/>
      <c r="BF48" s="52"/>
      <c r="BG48" s="52" t="s">
        <v>391</v>
      </c>
      <c r="BH48" s="52"/>
      <c r="BI48" s="52"/>
      <c r="BJ48" s="52"/>
      <c r="BK48" s="52"/>
      <c r="BL48" s="52"/>
      <c r="BM48" s="52" t="s">
        <v>392</v>
      </c>
      <c r="BN48" s="52"/>
      <c r="BO48" s="52"/>
      <c r="BP48" s="52"/>
      <c r="BQ48" s="52"/>
      <c r="BR48" s="52"/>
    </row>
    <row r="49" spans="1:79" ht="15" customHeight="1" x14ac:dyDescent="0.2">
      <c r="A49" s="52">
        <v>1</v>
      </c>
      <c r="B49" s="52"/>
      <c r="C49" s="52"/>
      <c r="D49" s="52"/>
      <c r="E49" s="52"/>
      <c r="F49" s="52"/>
      <c r="G49" s="27">
        <v>2</v>
      </c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53"/>
      <c r="AF49" s="52">
        <v>3</v>
      </c>
      <c r="AG49" s="52"/>
      <c r="AH49" s="52"/>
      <c r="AI49" s="52"/>
      <c r="AJ49" s="52"/>
      <c r="AK49" s="52">
        <v>4</v>
      </c>
      <c r="AL49" s="52"/>
      <c r="AM49" s="52"/>
      <c r="AN49" s="52"/>
      <c r="AO49" s="52"/>
      <c r="AP49" s="52"/>
      <c r="AQ49" s="52"/>
      <c r="AR49" s="52"/>
      <c r="AS49" s="52"/>
      <c r="AT49" s="52"/>
      <c r="AU49" s="52">
        <v>5</v>
      </c>
      <c r="AV49" s="52"/>
      <c r="AW49" s="52"/>
      <c r="AX49" s="52"/>
      <c r="AY49" s="52"/>
      <c r="AZ49" s="52"/>
      <c r="BA49" s="52">
        <v>6</v>
      </c>
      <c r="BB49" s="52"/>
      <c r="BC49" s="52"/>
      <c r="BD49" s="52"/>
      <c r="BE49" s="52"/>
      <c r="BF49" s="52"/>
      <c r="BG49" s="52">
        <v>7</v>
      </c>
      <c r="BH49" s="52"/>
      <c r="BI49" s="52"/>
      <c r="BJ49" s="52"/>
      <c r="BK49" s="52"/>
      <c r="BL49" s="52"/>
      <c r="BM49" s="52">
        <v>8</v>
      </c>
      <c r="BN49" s="52"/>
      <c r="BO49" s="52"/>
      <c r="BP49" s="52"/>
      <c r="BQ49" s="52"/>
      <c r="BR49" s="52"/>
    </row>
    <row r="50" spans="1:79" ht="9.75" hidden="1" customHeight="1" x14ac:dyDescent="0.2">
      <c r="A50" s="136" t="s">
        <v>93</v>
      </c>
      <c r="B50" s="136"/>
      <c r="C50" s="136"/>
      <c r="D50" s="136"/>
      <c r="E50" s="136"/>
      <c r="F50" s="136"/>
      <c r="G50" s="143" t="s">
        <v>81</v>
      </c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5"/>
      <c r="AF50" s="136" t="s">
        <v>94</v>
      </c>
      <c r="AG50" s="136"/>
      <c r="AH50" s="136"/>
      <c r="AI50" s="136"/>
      <c r="AJ50" s="136"/>
      <c r="AK50" s="136" t="s">
        <v>95</v>
      </c>
      <c r="AL50" s="136"/>
      <c r="AM50" s="136"/>
      <c r="AN50" s="136"/>
      <c r="AO50" s="136"/>
      <c r="AP50" s="136"/>
      <c r="AQ50" s="136"/>
      <c r="AR50" s="136"/>
      <c r="AS50" s="136"/>
      <c r="AT50" s="136"/>
      <c r="AU50" s="136" t="s">
        <v>143</v>
      </c>
      <c r="AV50" s="136"/>
      <c r="AW50" s="136"/>
      <c r="AX50" s="136"/>
      <c r="AY50" s="136"/>
      <c r="AZ50" s="136"/>
      <c r="BA50" s="136" t="s">
        <v>145</v>
      </c>
      <c r="BB50" s="136"/>
      <c r="BC50" s="136"/>
      <c r="BD50" s="136"/>
      <c r="BE50" s="136"/>
      <c r="BF50" s="136"/>
      <c r="BG50" s="136" t="s">
        <v>137</v>
      </c>
      <c r="BH50" s="136"/>
      <c r="BI50" s="136"/>
      <c r="BJ50" s="136"/>
      <c r="BK50" s="136"/>
      <c r="BL50" s="136"/>
      <c r="BM50" s="136" t="s">
        <v>139</v>
      </c>
      <c r="BN50" s="136"/>
      <c r="BO50" s="136"/>
      <c r="BP50" s="136"/>
      <c r="BQ50" s="136"/>
      <c r="BR50" s="136"/>
      <c r="CA50" t="s">
        <v>72</v>
      </c>
    </row>
    <row r="51" spans="1:79" s="8" customFormat="1" x14ac:dyDescent="0.2">
      <c r="A51" s="137"/>
      <c r="B51" s="137"/>
      <c r="C51" s="137"/>
      <c r="D51" s="137"/>
      <c r="E51" s="137"/>
      <c r="F51" s="137"/>
      <c r="G51" s="139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1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2"/>
      <c r="BR51" s="142"/>
      <c r="CA51" s="8" t="s">
        <v>73</v>
      </c>
    </row>
    <row r="53" spans="1:79" ht="28.5" customHeight="1" x14ac:dyDescent="0.2">
      <c r="A53" s="61" t="s">
        <v>393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148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</row>
    <row r="55" spans="1:79" s="23" customFormat="1" ht="1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</row>
    <row r="56" spans="1:79" s="2" customFormat="1" ht="15.75" hidden="1" customHeight="1" x14ac:dyDescent="0.2">
      <c r="A56" s="49"/>
      <c r="B56" s="49"/>
      <c r="C56" s="49"/>
      <c r="D56" s="49"/>
      <c r="E56" s="49"/>
      <c r="F56" s="49"/>
      <c r="G56" s="29" t="s">
        <v>2</v>
      </c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 t="s">
        <v>104</v>
      </c>
      <c r="U56" s="30"/>
      <c r="V56" s="30"/>
      <c r="W56" s="30"/>
      <c r="X56" s="30"/>
      <c r="Y56" s="30"/>
      <c r="Z56" s="30"/>
      <c r="AA56" s="30" t="s">
        <v>105</v>
      </c>
      <c r="AB56" s="30"/>
      <c r="AC56" s="30"/>
      <c r="AD56" s="30"/>
      <c r="AE56" s="30"/>
      <c r="AF56" s="30"/>
      <c r="AG56" s="30"/>
      <c r="AH56" s="30" t="s">
        <v>106</v>
      </c>
      <c r="AI56" s="30"/>
      <c r="AJ56" s="30"/>
      <c r="AK56" s="30"/>
      <c r="AL56" s="30"/>
      <c r="AM56" s="30"/>
      <c r="AN56" s="30"/>
      <c r="AO56" s="150" t="s">
        <v>107</v>
      </c>
      <c r="AP56" s="150"/>
      <c r="AQ56" s="150"/>
      <c r="AR56" s="150"/>
      <c r="AS56" s="150"/>
      <c r="AT56" s="150"/>
      <c r="AU56" s="151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9"/>
      <c r="CA56" s="2" t="s">
        <v>135</v>
      </c>
    </row>
    <row r="57" spans="1:79" s="10" customFormat="1" ht="15" customHeight="1" x14ac:dyDescent="0.2">
      <c r="A57" s="120" t="s">
        <v>188</v>
      </c>
      <c r="B57" s="120"/>
      <c r="C57" s="120"/>
      <c r="D57" s="120"/>
      <c r="E57" s="120"/>
      <c r="F57" s="120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6"/>
      <c r="CA57" s="10" t="s">
        <v>136</v>
      </c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79" s="1" customFormat="1" ht="12.7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1" spans="1:79" ht="15" customHeight="1" x14ac:dyDescent="0.2">
      <c r="A61" s="50" t="s">
        <v>394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5" t="s">
        <v>3</v>
      </c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6" t="s">
        <v>395</v>
      </c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</row>
    <row r="62" spans="1:79" ht="18.95" customHeight="1" x14ac:dyDescent="0.2">
      <c r="AB62" s="48" t="s">
        <v>4</v>
      </c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 t="s">
        <v>186</v>
      </c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</row>
    <row r="63" spans="1:79" ht="20.100000000000001" customHeight="1" x14ac:dyDescent="0.2">
      <c r="A63" s="50" t="s">
        <v>221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48" t="s">
        <v>3</v>
      </c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54" t="s">
        <v>396</v>
      </c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</row>
    <row r="64" spans="1:79" ht="18" customHeight="1" x14ac:dyDescent="0.2">
      <c r="AB64" s="48" t="s">
        <v>4</v>
      </c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 t="s">
        <v>186</v>
      </c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</row>
    <row r="65" ht="20.100000000000001" customHeight="1" x14ac:dyDescent="0.2"/>
  </sheetData>
  <mergeCells count="173">
    <mergeCell ref="AB64:AT64"/>
    <mergeCell ref="AU64:BF64"/>
    <mergeCell ref="A61:AA61"/>
    <mergeCell ref="AB61:AT61"/>
    <mergeCell ref="AU61:BF61"/>
    <mergeCell ref="AB62:AT62"/>
    <mergeCell ref="AU62:BF62"/>
    <mergeCell ref="A63:AA63"/>
    <mergeCell ref="AB63:AT63"/>
    <mergeCell ref="AU63:BF63"/>
    <mergeCell ref="A57:F57"/>
    <mergeCell ref="G57:S57"/>
    <mergeCell ref="T57:Z57"/>
    <mergeCell ref="AA57:AG57"/>
    <mergeCell ref="AH57:AN57"/>
    <mergeCell ref="AO57:AU57"/>
    <mergeCell ref="BG51:BL51"/>
    <mergeCell ref="BM51:BR51"/>
    <mergeCell ref="A53:BL53"/>
    <mergeCell ref="A54:BL54"/>
    <mergeCell ref="A56:F56"/>
    <mergeCell ref="G56:S56"/>
    <mergeCell ref="T56:Z56"/>
    <mergeCell ref="AA56:AG56"/>
    <mergeCell ref="AH56:AN56"/>
    <mergeCell ref="AO56:AU56"/>
    <mergeCell ref="A51:F51"/>
    <mergeCell ref="G51:AE51"/>
    <mergeCell ref="AF51:AJ51"/>
    <mergeCell ref="AK51:AT51"/>
    <mergeCell ref="AU51:AZ51"/>
    <mergeCell ref="BA51:BF51"/>
    <mergeCell ref="BG49:BL49"/>
    <mergeCell ref="BM49:BR49"/>
    <mergeCell ref="A50:F50"/>
    <mergeCell ref="G50:AE50"/>
    <mergeCell ref="AF50:AJ50"/>
    <mergeCell ref="AK50:AT50"/>
    <mergeCell ref="AU50:AZ50"/>
    <mergeCell ref="BA50:BF50"/>
    <mergeCell ref="BG50:BL50"/>
    <mergeCell ref="BM50:BR50"/>
    <mergeCell ref="A49:F49"/>
    <mergeCell ref="G49:AE49"/>
    <mergeCell ref="AF49:AJ49"/>
    <mergeCell ref="AK49:AT49"/>
    <mergeCell ref="AU49:AZ49"/>
    <mergeCell ref="BA49:BF49"/>
    <mergeCell ref="AV44:BQ44"/>
    <mergeCell ref="A46:BL46"/>
    <mergeCell ref="A48:F48"/>
    <mergeCell ref="G48:AE48"/>
    <mergeCell ref="AF48:AJ48"/>
    <mergeCell ref="AK48:AT48"/>
    <mergeCell ref="AU48:AZ48"/>
    <mergeCell ref="BA48:BF48"/>
    <mergeCell ref="BG48:BL48"/>
    <mergeCell ref="BM48:BR48"/>
    <mergeCell ref="A44:F44"/>
    <mergeCell ref="G44:S44"/>
    <mergeCell ref="T44:Z44"/>
    <mergeCell ref="AA44:AG44"/>
    <mergeCell ref="AH44:AN44"/>
    <mergeCell ref="AO44:AU44"/>
    <mergeCell ref="AV42:BQ42"/>
    <mergeCell ref="A43:F43"/>
    <mergeCell ref="G43:S43"/>
    <mergeCell ref="T43:Z43"/>
    <mergeCell ref="AA43:AG43"/>
    <mergeCell ref="AH43:AN43"/>
    <mergeCell ref="AO43:AU43"/>
    <mergeCell ref="AV43:BQ43"/>
    <mergeCell ref="A42:F42"/>
    <mergeCell ref="G42:S42"/>
    <mergeCell ref="T42:Z42"/>
    <mergeCell ref="AA42:AG42"/>
    <mergeCell ref="AH42:AN42"/>
    <mergeCell ref="AO42:AU42"/>
    <mergeCell ref="A38:BL38"/>
    <mergeCell ref="A40:F41"/>
    <mergeCell ref="G40:S41"/>
    <mergeCell ref="T40:AG40"/>
    <mergeCell ref="AH40:AU40"/>
    <mergeCell ref="AV40:BQ41"/>
    <mergeCell ref="T41:Z41"/>
    <mergeCell ref="AA41:AG41"/>
    <mergeCell ref="AH41:AN41"/>
    <mergeCell ref="AO41:AU41"/>
    <mergeCell ref="A35:F35"/>
    <mergeCell ref="G35:S35"/>
    <mergeCell ref="T35:Z35"/>
    <mergeCell ref="AA35:AG35"/>
    <mergeCell ref="AH35:AN35"/>
    <mergeCell ref="AO35:AU35"/>
    <mergeCell ref="A31:BQ31"/>
    <mergeCell ref="A32:BL32"/>
    <mergeCell ref="A34:F34"/>
    <mergeCell ref="G34:S34"/>
    <mergeCell ref="T34:Z34"/>
    <mergeCell ref="AA34:AG34"/>
    <mergeCell ref="AH34:AN34"/>
    <mergeCell ref="AO34:AU34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4:BL24"/>
    <mergeCell ref="A26:F26"/>
    <mergeCell ref="G26:AE26"/>
    <mergeCell ref="AF26:AJ26"/>
    <mergeCell ref="AK26:AT26"/>
    <mergeCell ref="AU26:BD26"/>
    <mergeCell ref="BE26:BN26"/>
    <mergeCell ref="A20:F20"/>
    <mergeCell ref="G20:S20"/>
    <mergeCell ref="T20:Z20"/>
    <mergeCell ref="AA20:AG20"/>
    <mergeCell ref="AH20:AN20"/>
    <mergeCell ref="AO20:AU20"/>
    <mergeCell ref="AV20:BL20"/>
    <mergeCell ref="AV21:BL21"/>
    <mergeCell ref="A22:F22"/>
    <mergeCell ref="G22:S22"/>
    <mergeCell ref="T22:Z22"/>
    <mergeCell ref="AA22:AG22"/>
    <mergeCell ref="AH22:AN22"/>
    <mergeCell ref="AO22:AU22"/>
    <mergeCell ref="AV22:BL22"/>
    <mergeCell ref="A21:F21"/>
    <mergeCell ref="G21:S21"/>
    <mergeCell ref="T21:Z21"/>
    <mergeCell ref="AA21:AG21"/>
    <mergeCell ref="AH21:AN21"/>
    <mergeCell ref="AO21:AU21"/>
    <mergeCell ref="A12:AD12"/>
    <mergeCell ref="AE12:AX12"/>
    <mergeCell ref="A14:BL14"/>
    <mergeCell ref="A15:BL15"/>
    <mergeCell ref="A16:BL16"/>
    <mergeCell ref="A18:F19"/>
    <mergeCell ref="G18:S19"/>
    <mergeCell ref="T18:Z19"/>
    <mergeCell ref="AA18:AG19"/>
    <mergeCell ref="AH18:AU18"/>
    <mergeCell ref="AV18:BL19"/>
    <mergeCell ref="AH19:AN19"/>
    <mergeCell ref="AO19:AU19"/>
    <mergeCell ref="A8:AD8"/>
    <mergeCell ref="AE8:AL8"/>
    <mergeCell ref="A9:AD9"/>
    <mergeCell ref="AE9:AX9"/>
    <mergeCell ref="A11:AD11"/>
    <mergeCell ref="AE11:AR11"/>
    <mergeCell ref="AX1:BL1"/>
    <mergeCell ref="A3:BL3"/>
    <mergeCell ref="A6:AD6"/>
    <mergeCell ref="AE6:AJ6"/>
    <mergeCell ref="A7:AD7"/>
    <mergeCell ref="AE7:AX7"/>
  </mergeCells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5"/>
  <sheetViews>
    <sheetView zoomScaleNormal="100" workbookViewId="0">
      <selection activeCell="A61" sqref="A61:XFD64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64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32" t="s">
        <v>147</v>
      </c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</row>
    <row r="2" spans="1:64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</row>
    <row r="3" spans="1:64" ht="14.25" customHeight="1" x14ac:dyDescent="0.2">
      <c r="A3" s="133" t="s">
        <v>388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</row>
    <row r="6" spans="1:64" ht="14.25" customHeight="1" x14ac:dyDescent="0.2">
      <c r="A6" s="71" t="s">
        <v>220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8" t="s">
        <v>219</v>
      </c>
      <c r="AF6" s="58"/>
      <c r="AG6" s="58"/>
      <c r="AH6" s="58"/>
      <c r="AI6" s="58"/>
      <c r="AJ6" s="58"/>
    </row>
    <row r="7" spans="1:64" ht="15" customHeight="1" x14ac:dyDescent="0.2">
      <c r="A7" s="134" t="s">
        <v>0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5" t="s">
        <v>148</v>
      </c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</row>
    <row r="8" spans="1:64" ht="15" customHeight="1" x14ac:dyDescent="0.2">
      <c r="A8" s="71" t="s">
        <v>319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8" t="s">
        <v>320</v>
      </c>
      <c r="AF8" s="58"/>
      <c r="AG8" s="58"/>
      <c r="AH8" s="58"/>
      <c r="AI8" s="58"/>
      <c r="AJ8" s="58"/>
      <c r="AK8" s="58"/>
      <c r="AL8" s="58"/>
    </row>
    <row r="9" spans="1:64" ht="15" customHeight="1" x14ac:dyDescent="0.2">
      <c r="A9" s="79" t="s">
        <v>200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38" t="s">
        <v>148</v>
      </c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</row>
    <row r="11" spans="1:64" ht="45.95" customHeight="1" x14ac:dyDescent="0.2">
      <c r="A11" s="71" t="s">
        <v>368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76" t="s">
        <v>367</v>
      </c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</row>
    <row r="12" spans="1:64" ht="21.75" customHeight="1" x14ac:dyDescent="0.2">
      <c r="A12" s="38" t="s">
        <v>190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 t="s">
        <v>154</v>
      </c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</row>
    <row r="13" spans="1:64" ht="21.7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</row>
    <row r="14" spans="1:64" ht="14.25" customHeight="1" x14ac:dyDescent="0.2">
      <c r="A14" s="76" t="s">
        <v>187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4" ht="14.25" customHeight="1" x14ac:dyDescent="0.2">
      <c r="A15" s="77" t="s">
        <v>381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</row>
    <row r="16" spans="1:64" ht="15" customHeight="1" x14ac:dyDescent="0.2">
      <c r="A16" s="36" t="s">
        <v>222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8" spans="1:79" ht="36.75" customHeight="1" x14ac:dyDescent="0.2">
      <c r="A18" s="117" t="s">
        <v>174</v>
      </c>
      <c r="B18" s="117"/>
      <c r="C18" s="117"/>
      <c r="D18" s="117"/>
      <c r="E18" s="117"/>
      <c r="F18" s="117"/>
      <c r="G18" s="52" t="s">
        <v>22</v>
      </c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 t="s">
        <v>223</v>
      </c>
      <c r="U18" s="52"/>
      <c r="V18" s="52"/>
      <c r="W18" s="52"/>
      <c r="X18" s="52"/>
      <c r="Y18" s="52"/>
      <c r="Z18" s="52"/>
      <c r="AA18" s="52" t="s">
        <v>224</v>
      </c>
      <c r="AB18" s="52"/>
      <c r="AC18" s="52"/>
      <c r="AD18" s="52"/>
      <c r="AE18" s="52"/>
      <c r="AF18" s="52"/>
      <c r="AG18" s="52"/>
      <c r="AH18" s="52" t="s">
        <v>225</v>
      </c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 t="s">
        <v>382</v>
      </c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</row>
    <row r="19" spans="1:79" ht="48" customHeight="1" x14ac:dyDescent="0.2">
      <c r="A19" s="117"/>
      <c r="B19" s="117"/>
      <c r="C19" s="117"/>
      <c r="D19" s="117"/>
      <c r="E19" s="117"/>
      <c r="F19" s="117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 t="s">
        <v>23</v>
      </c>
      <c r="AI19" s="52"/>
      <c r="AJ19" s="52"/>
      <c r="AK19" s="52"/>
      <c r="AL19" s="52"/>
      <c r="AM19" s="52"/>
      <c r="AN19" s="52"/>
      <c r="AO19" s="52" t="s">
        <v>124</v>
      </c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</row>
    <row r="20" spans="1:79" ht="15" customHeight="1" x14ac:dyDescent="0.2">
      <c r="A20" s="52">
        <v>1</v>
      </c>
      <c r="B20" s="52"/>
      <c r="C20" s="52"/>
      <c r="D20" s="52"/>
      <c r="E20" s="52"/>
      <c r="F20" s="52"/>
      <c r="G20" s="52">
        <v>2</v>
      </c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>
        <v>3</v>
      </c>
      <c r="U20" s="52"/>
      <c r="V20" s="52"/>
      <c r="W20" s="52"/>
      <c r="X20" s="52"/>
      <c r="Y20" s="52"/>
      <c r="Z20" s="52"/>
      <c r="AA20" s="52">
        <v>4</v>
      </c>
      <c r="AB20" s="52"/>
      <c r="AC20" s="52"/>
      <c r="AD20" s="52"/>
      <c r="AE20" s="52"/>
      <c r="AF20" s="52"/>
      <c r="AG20" s="52"/>
      <c r="AH20" s="52">
        <v>5</v>
      </c>
      <c r="AI20" s="52"/>
      <c r="AJ20" s="52"/>
      <c r="AK20" s="52"/>
      <c r="AL20" s="52"/>
      <c r="AM20" s="52"/>
      <c r="AN20" s="52"/>
      <c r="AO20" s="52">
        <v>6</v>
      </c>
      <c r="AP20" s="52"/>
      <c r="AQ20" s="52"/>
      <c r="AR20" s="52"/>
      <c r="AS20" s="52"/>
      <c r="AT20" s="52"/>
      <c r="AU20" s="52"/>
      <c r="AV20" s="52">
        <v>7</v>
      </c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</row>
    <row r="21" spans="1:79" hidden="1" x14ac:dyDescent="0.2">
      <c r="A21" s="136" t="s">
        <v>132</v>
      </c>
      <c r="B21" s="136"/>
      <c r="C21" s="136"/>
      <c r="D21" s="136"/>
      <c r="E21" s="136"/>
      <c r="F21" s="136"/>
      <c r="G21" s="136" t="s">
        <v>81</v>
      </c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 t="s">
        <v>104</v>
      </c>
      <c r="U21" s="136"/>
      <c r="V21" s="136"/>
      <c r="W21" s="136"/>
      <c r="X21" s="136"/>
      <c r="Y21" s="136"/>
      <c r="Z21" s="136"/>
      <c r="AA21" s="136" t="s">
        <v>105</v>
      </c>
      <c r="AB21" s="136"/>
      <c r="AC21" s="136"/>
      <c r="AD21" s="136"/>
      <c r="AE21" s="136"/>
      <c r="AF21" s="136"/>
      <c r="AG21" s="136"/>
      <c r="AH21" s="136" t="s">
        <v>106</v>
      </c>
      <c r="AI21" s="136"/>
      <c r="AJ21" s="136"/>
      <c r="AK21" s="136"/>
      <c r="AL21" s="136"/>
      <c r="AM21" s="136"/>
      <c r="AN21" s="136"/>
      <c r="AO21" s="136" t="s">
        <v>107</v>
      </c>
      <c r="AP21" s="136"/>
      <c r="AQ21" s="136"/>
      <c r="AR21" s="136"/>
      <c r="AS21" s="136"/>
      <c r="AT21" s="136"/>
      <c r="AU21" s="136"/>
      <c r="AV21" s="136" t="s">
        <v>113</v>
      </c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CA21" t="s">
        <v>66</v>
      </c>
    </row>
    <row r="22" spans="1:79" s="8" customFormat="1" x14ac:dyDescent="0.2">
      <c r="A22" s="137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CA22" s="8" t="s">
        <v>67</v>
      </c>
    </row>
    <row r="24" spans="1:79" ht="15" customHeight="1" x14ac:dyDescent="0.2">
      <c r="A24" s="76" t="s">
        <v>197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6" spans="1:79" ht="48" customHeight="1" x14ac:dyDescent="0.2">
      <c r="A26" s="52" t="s">
        <v>9</v>
      </c>
      <c r="B26" s="52"/>
      <c r="C26" s="52"/>
      <c r="D26" s="52"/>
      <c r="E26" s="52"/>
      <c r="F26" s="52"/>
      <c r="G26" s="27" t="s">
        <v>22</v>
      </c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53"/>
      <c r="AF26" s="52" t="s">
        <v>11</v>
      </c>
      <c r="AG26" s="52"/>
      <c r="AH26" s="52"/>
      <c r="AI26" s="52"/>
      <c r="AJ26" s="52"/>
      <c r="AK26" s="52" t="s">
        <v>10</v>
      </c>
      <c r="AL26" s="52"/>
      <c r="AM26" s="52"/>
      <c r="AN26" s="52"/>
      <c r="AO26" s="52"/>
      <c r="AP26" s="52"/>
      <c r="AQ26" s="52"/>
      <c r="AR26" s="52"/>
      <c r="AS26" s="52"/>
      <c r="AT26" s="52"/>
      <c r="AU26" s="52" t="s">
        <v>383</v>
      </c>
      <c r="AV26" s="52"/>
      <c r="AW26" s="52"/>
      <c r="AX26" s="52"/>
      <c r="AY26" s="52"/>
      <c r="AZ26" s="52"/>
      <c r="BA26" s="52"/>
      <c r="BB26" s="52"/>
      <c r="BC26" s="52"/>
      <c r="BD26" s="52"/>
      <c r="BE26" s="52" t="s">
        <v>384</v>
      </c>
      <c r="BF26" s="52"/>
      <c r="BG26" s="52"/>
      <c r="BH26" s="52"/>
      <c r="BI26" s="52"/>
      <c r="BJ26" s="52"/>
      <c r="BK26" s="52"/>
      <c r="BL26" s="52"/>
      <c r="BM26" s="52"/>
      <c r="BN26" s="52"/>
    </row>
    <row r="27" spans="1:79" ht="15" customHeight="1" x14ac:dyDescent="0.2">
      <c r="A27" s="52">
        <v>1</v>
      </c>
      <c r="B27" s="52"/>
      <c r="C27" s="52"/>
      <c r="D27" s="52"/>
      <c r="E27" s="52"/>
      <c r="F27" s="52"/>
      <c r="G27" s="27">
        <v>2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53"/>
      <c r="AF27" s="52">
        <v>3</v>
      </c>
      <c r="AG27" s="52"/>
      <c r="AH27" s="52"/>
      <c r="AI27" s="52"/>
      <c r="AJ27" s="52"/>
      <c r="AK27" s="52">
        <v>4</v>
      </c>
      <c r="AL27" s="52"/>
      <c r="AM27" s="52"/>
      <c r="AN27" s="52"/>
      <c r="AO27" s="52"/>
      <c r="AP27" s="52"/>
      <c r="AQ27" s="52"/>
      <c r="AR27" s="52"/>
      <c r="AS27" s="52"/>
      <c r="AT27" s="52"/>
      <c r="AU27" s="52">
        <v>5</v>
      </c>
      <c r="AV27" s="52"/>
      <c r="AW27" s="52"/>
      <c r="AX27" s="52"/>
      <c r="AY27" s="52"/>
      <c r="AZ27" s="52"/>
      <c r="BA27" s="52"/>
      <c r="BB27" s="52"/>
      <c r="BC27" s="52"/>
      <c r="BD27" s="52"/>
      <c r="BE27" s="52">
        <v>6</v>
      </c>
      <c r="BF27" s="52"/>
      <c r="BG27" s="52"/>
      <c r="BH27" s="52"/>
      <c r="BI27" s="52"/>
      <c r="BJ27" s="52"/>
      <c r="BK27" s="52"/>
      <c r="BL27" s="52"/>
      <c r="BM27" s="52"/>
      <c r="BN27" s="52"/>
    </row>
    <row r="28" spans="1:79" ht="15" hidden="1" customHeight="1" x14ac:dyDescent="0.2">
      <c r="A28" s="136" t="s">
        <v>93</v>
      </c>
      <c r="B28" s="136"/>
      <c r="C28" s="136"/>
      <c r="D28" s="136"/>
      <c r="E28" s="136"/>
      <c r="F28" s="136"/>
      <c r="G28" s="143" t="s">
        <v>81</v>
      </c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5"/>
      <c r="AF28" s="136" t="s">
        <v>94</v>
      </c>
      <c r="AG28" s="136"/>
      <c r="AH28" s="136"/>
      <c r="AI28" s="136"/>
      <c r="AJ28" s="136"/>
      <c r="AK28" s="136" t="s">
        <v>95</v>
      </c>
      <c r="AL28" s="136"/>
      <c r="AM28" s="136"/>
      <c r="AN28" s="136"/>
      <c r="AO28" s="136"/>
      <c r="AP28" s="136"/>
      <c r="AQ28" s="136"/>
      <c r="AR28" s="136"/>
      <c r="AS28" s="136"/>
      <c r="AT28" s="136"/>
      <c r="AU28" s="136" t="s">
        <v>143</v>
      </c>
      <c r="AV28" s="136"/>
      <c r="AW28" s="136"/>
      <c r="AX28" s="136"/>
      <c r="AY28" s="136"/>
      <c r="AZ28" s="136"/>
      <c r="BA28" s="136"/>
      <c r="BB28" s="136"/>
      <c r="BC28" s="136"/>
      <c r="BD28" s="136"/>
      <c r="BE28" s="136" t="s">
        <v>145</v>
      </c>
      <c r="BF28" s="136"/>
      <c r="BG28" s="136"/>
      <c r="BH28" s="136"/>
      <c r="BI28" s="136"/>
      <c r="BJ28" s="136"/>
      <c r="BK28" s="136"/>
      <c r="BL28" s="136"/>
      <c r="BM28" s="136"/>
      <c r="BN28" s="136"/>
      <c r="CA28" t="s">
        <v>68</v>
      </c>
    </row>
    <row r="29" spans="1:79" s="8" customFormat="1" x14ac:dyDescent="0.2">
      <c r="A29" s="137"/>
      <c r="B29" s="137"/>
      <c r="C29" s="137"/>
      <c r="D29" s="137"/>
      <c r="E29" s="137"/>
      <c r="F29" s="137"/>
      <c r="G29" s="139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1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  <c r="BM29" s="142"/>
      <c r="BN29" s="142"/>
      <c r="CA29" s="8" t="s">
        <v>69</v>
      </c>
    </row>
    <row r="31" spans="1:79" ht="14.25" customHeight="1" x14ac:dyDescent="0.2">
      <c r="A31" s="58" t="s">
        <v>385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</row>
    <row r="32" spans="1:79" ht="15" customHeight="1" x14ac:dyDescent="0.2">
      <c r="A32" s="148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</row>
    <row r="34" spans="1:79" s="1" customFormat="1" ht="28.5" hidden="1" customHeight="1" x14ac:dyDescent="0.2">
      <c r="A34" s="120"/>
      <c r="B34" s="120"/>
      <c r="C34" s="120"/>
      <c r="D34" s="120"/>
      <c r="E34" s="120"/>
      <c r="F34" s="120"/>
      <c r="G34" s="104" t="s">
        <v>2</v>
      </c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 t="s">
        <v>104</v>
      </c>
      <c r="U34" s="105"/>
      <c r="V34" s="105"/>
      <c r="W34" s="105"/>
      <c r="X34" s="105"/>
      <c r="Y34" s="105"/>
      <c r="Z34" s="105"/>
      <c r="AA34" s="105" t="s">
        <v>105</v>
      </c>
      <c r="AB34" s="105"/>
      <c r="AC34" s="105"/>
      <c r="AD34" s="105"/>
      <c r="AE34" s="105"/>
      <c r="AF34" s="105"/>
      <c r="AG34" s="105"/>
      <c r="AH34" s="105" t="s">
        <v>106</v>
      </c>
      <c r="AI34" s="105"/>
      <c r="AJ34" s="105"/>
      <c r="AK34" s="105"/>
      <c r="AL34" s="105"/>
      <c r="AM34" s="105"/>
      <c r="AN34" s="106"/>
      <c r="AO34" s="104" t="s">
        <v>107</v>
      </c>
      <c r="AP34" s="105"/>
      <c r="AQ34" s="105"/>
      <c r="AR34" s="105"/>
      <c r="AS34" s="105"/>
      <c r="AT34" s="105"/>
      <c r="AU34" s="105"/>
      <c r="AV34" s="14"/>
      <c r="AW34" s="14"/>
      <c r="AX34" s="14"/>
      <c r="AY34" s="14"/>
      <c r="AZ34" s="14"/>
      <c r="BA34" s="14"/>
      <c r="BB34" s="14"/>
      <c r="BC34" s="14"/>
      <c r="BD34" s="15"/>
      <c r="BE34" s="13"/>
      <c r="BF34" s="14"/>
      <c r="BG34" s="14"/>
      <c r="BH34" s="14"/>
      <c r="BI34" s="14"/>
      <c r="BJ34" s="14"/>
      <c r="BK34" s="14"/>
      <c r="BL34" s="14"/>
      <c r="BM34" s="14"/>
      <c r="BN34" s="15"/>
      <c r="CA34" t="s">
        <v>133</v>
      </c>
    </row>
    <row r="35" spans="1:79" s="10" customFormat="1" ht="12.75" customHeight="1" x14ac:dyDescent="0.2">
      <c r="A35" s="120" t="s">
        <v>188</v>
      </c>
      <c r="B35" s="120"/>
      <c r="C35" s="120"/>
      <c r="D35" s="120"/>
      <c r="E35" s="120"/>
      <c r="F35" s="120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6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CA35" s="10" t="s">
        <v>134</v>
      </c>
    </row>
    <row r="38" spans="1:79" ht="14.25" customHeight="1" x14ac:dyDescent="0.2">
      <c r="A38" s="77" t="s">
        <v>389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</row>
    <row r="39" spans="1:79" ht="15" x14ac:dyDescent="0.25">
      <c r="BN39" s="6" t="s">
        <v>222</v>
      </c>
    </row>
    <row r="40" spans="1:79" ht="12.95" customHeight="1" x14ac:dyDescent="0.2">
      <c r="A40" s="52" t="s">
        <v>5</v>
      </c>
      <c r="B40" s="52"/>
      <c r="C40" s="52"/>
      <c r="D40" s="52"/>
      <c r="E40" s="52"/>
      <c r="F40" s="52"/>
      <c r="G40" s="52" t="s">
        <v>22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 t="s">
        <v>226</v>
      </c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 t="s">
        <v>229</v>
      </c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 t="s">
        <v>390</v>
      </c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</row>
    <row r="41" spans="1:79" ht="47.1" customHeight="1" x14ac:dyDescent="0.2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 t="s">
        <v>24</v>
      </c>
      <c r="U41" s="52"/>
      <c r="V41" s="52"/>
      <c r="W41" s="52"/>
      <c r="X41" s="52"/>
      <c r="Y41" s="52"/>
      <c r="Z41" s="52"/>
      <c r="AA41" s="52" t="s">
        <v>124</v>
      </c>
      <c r="AB41" s="52"/>
      <c r="AC41" s="52"/>
      <c r="AD41" s="52"/>
      <c r="AE41" s="52"/>
      <c r="AF41" s="52"/>
      <c r="AG41" s="52"/>
      <c r="AH41" s="52" t="s">
        <v>24</v>
      </c>
      <c r="AI41" s="52"/>
      <c r="AJ41" s="52"/>
      <c r="AK41" s="52"/>
      <c r="AL41" s="52"/>
      <c r="AM41" s="52"/>
      <c r="AN41" s="52"/>
      <c r="AO41" s="52" t="s">
        <v>124</v>
      </c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</row>
    <row r="42" spans="1:79" ht="15" customHeight="1" x14ac:dyDescent="0.2">
      <c r="A42" s="52">
        <v>1</v>
      </c>
      <c r="B42" s="52"/>
      <c r="C42" s="52"/>
      <c r="D42" s="52"/>
      <c r="E42" s="52"/>
      <c r="F42" s="52"/>
      <c r="G42" s="52">
        <v>2</v>
      </c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>
        <v>3</v>
      </c>
      <c r="U42" s="52"/>
      <c r="V42" s="52"/>
      <c r="W42" s="52"/>
      <c r="X42" s="52"/>
      <c r="Y42" s="52"/>
      <c r="Z42" s="52"/>
      <c r="AA42" s="52">
        <v>4</v>
      </c>
      <c r="AB42" s="52"/>
      <c r="AC42" s="52"/>
      <c r="AD42" s="52"/>
      <c r="AE42" s="52"/>
      <c r="AF42" s="52"/>
      <c r="AG42" s="52"/>
      <c r="AH42" s="52">
        <v>5</v>
      </c>
      <c r="AI42" s="52"/>
      <c r="AJ42" s="52"/>
      <c r="AK42" s="52"/>
      <c r="AL42" s="52"/>
      <c r="AM42" s="52"/>
      <c r="AN42" s="52"/>
      <c r="AO42" s="52">
        <v>6</v>
      </c>
      <c r="AP42" s="52"/>
      <c r="AQ42" s="52"/>
      <c r="AR42" s="52"/>
      <c r="AS42" s="52"/>
      <c r="AT42" s="52"/>
      <c r="AU42" s="52"/>
      <c r="AV42" s="52">
        <v>7</v>
      </c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</row>
    <row r="43" spans="1:79" s="2" customFormat="1" ht="12.75" hidden="1" customHeight="1" x14ac:dyDescent="0.2">
      <c r="A43" s="49" t="s">
        <v>132</v>
      </c>
      <c r="B43" s="49"/>
      <c r="C43" s="49"/>
      <c r="D43" s="49"/>
      <c r="E43" s="49"/>
      <c r="F43" s="49"/>
      <c r="G43" s="122" t="s">
        <v>81</v>
      </c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42" t="s">
        <v>104</v>
      </c>
      <c r="U43" s="42"/>
      <c r="V43" s="42"/>
      <c r="W43" s="42"/>
      <c r="X43" s="42"/>
      <c r="Y43" s="42"/>
      <c r="Z43" s="42"/>
      <c r="AA43" s="42" t="s">
        <v>105</v>
      </c>
      <c r="AB43" s="42"/>
      <c r="AC43" s="42"/>
      <c r="AD43" s="42"/>
      <c r="AE43" s="42"/>
      <c r="AF43" s="42"/>
      <c r="AG43" s="42"/>
      <c r="AH43" s="42" t="s">
        <v>106</v>
      </c>
      <c r="AI43" s="42"/>
      <c r="AJ43" s="42"/>
      <c r="AK43" s="42"/>
      <c r="AL43" s="42"/>
      <c r="AM43" s="42"/>
      <c r="AN43" s="42"/>
      <c r="AO43" s="42" t="s">
        <v>107</v>
      </c>
      <c r="AP43" s="42"/>
      <c r="AQ43" s="42"/>
      <c r="AR43" s="42"/>
      <c r="AS43" s="42"/>
      <c r="AT43" s="42"/>
      <c r="AU43" s="42"/>
      <c r="AV43" s="49" t="s">
        <v>113</v>
      </c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CA43" s="2" t="s">
        <v>70</v>
      </c>
    </row>
    <row r="44" spans="1:79" s="9" customFormat="1" ht="12.75" customHeight="1" x14ac:dyDescent="0.2">
      <c r="A44" s="49" t="s">
        <v>2</v>
      </c>
      <c r="B44" s="49"/>
      <c r="C44" s="49"/>
      <c r="D44" s="49"/>
      <c r="E44" s="49"/>
      <c r="F44" s="49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CA44" s="9" t="s">
        <v>71</v>
      </c>
    </row>
    <row r="46" spans="1:79" ht="15" customHeight="1" x14ac:dyDescent="0.2">
      <c r="A46" s="77" t="s">
        <v>201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</row>
    <row r="48" spans="1:79" ht="90.95" customHeight="1" x14ac:dyDescent="0.2">
      <c r="A48" s="52" t="s">
        <v>9</v>
      </c>
      <c r="B48" s="52"/>
      <c r="C48" s="52"/>
      <c r="D48" s="52"/>
      <c r="E48" s="52"/>
      <c r="F48" s="52"/>
      <c r="G48" s="27" t="s">
        <v>22</v>
      </c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53"/>
      <c r="AF48" s="52" t="s">
        <v>11</v>
      </c>
      <c r="AG48" s="52"/>
      <c r="AH48" s="52"/>
      <c r="AI48" s="52"/>
      <c r="AJ48" s="52"/>
      <c r="AK48" s="52" t="s">
        <v>10</v>
      </c>
      <c r="AL48" s="52"/>
      <c r="AM48" s="52"/>
      <c r="AN48" s="52"/>
      <c r="AO48" s="52"/>
      <c r="AP48" s="52"/>
      <c r="AQ48" s="52"/>
      <c r="AR48" s="52"/>
      <c r="AS48" s="52"/>
      <c r="AT48" s="52"/>
      <c r="AU48" s="52" t="s">
        <v>386</v>
      </c>
      <c r="AV48" s="52"/>
      <c r="AW48" s="52"/>
      <c r="AX48" s="52"/>
      <c r="AY48" s="52"/>
      <c r="AZ48" s="52"/>
      <c r="BA48" s="52" t="s">
        <v>387</v>
      </c>
      <c r="BB48" s="52"/>
      <c r="BC48" s="52"/>
      <c r="BD48" s="52"/>
      <c r="BE48" s="52"/>
      <c r="BF48" s="52"/>
      <c r="BG48" s="52" t="s">
        <v>391</v>
      </c>
      <c r="BH48" s="52"/>
      <c r="BI48" s="52"/>
      <c r="BJ48" s="52"/>
      <c r="BK48" s="52"/>
      <c r="BL48" s="52"/>
      <c r="BM48" s="52" t="s">
        <v>392</v>
      </c>
      <c r="BN48" s="52"/>
      <c r="BO48" s="52"/>
      <c r="BP48" s="52"/>
      <c r="BQ48" s="52"/>
      <c r="BR48" s="52"/>
    </row>
    <row r="49" spans="1:79" ht="15" customHeight="1" x14ac:dyDescent="0.2">
      <c r="A49" s="52">
        <v>1</v>
      </c>
      <c r="B49" s="52"/>
      <c r="C49" s="52"/>
      <c r="D49" s="52"/>
      <c r="E49" s="52"/>
      <c r="F49" s="52"/>
      <c r="G49" s="27">
        <v>2</v>
      </c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53"/>
      <c r="AF49" s="52">
        <v>3</v>
      </c>
      <c r="AG49" s="52"/>
      <c r="AH49" s="52"/>
      <c r="AI49" s="52"/>
      <c r="AJ49" s="52"/>
      <c r="AK49" s="52">
        <v>4</v>
      </c>
      <c r="AL49" s="52"/>
      <c r="AM49" s="52"/>
      <c r="AN49" s="52"/>
      <c r="AO49" s="52"/>
      <c r="AP49" s="52"/>
      <c r="AQ49" s="52"/>
      <c r="AR49" s="52"/>
      <c r="AS49" s="52"/>
      <c r="AT49" s="52"/>
      <c r="AU49" s="52">
        <v>5</v>
      </c>
      <c r="AV49" s="52"/>
      <c r="AW49" s="52"/>
      <c r="AX49" s="52"/>
      <c r="AY49" s="52"/>
      <c r="AZ49" s="52"/>
      <c r="BA49" s="52">
        <v>6</v>
      </c>
      <c r="BB49" s="52"/>
      <c r="BC49" s="52"/>
      <c r="BD49" s="52"/>
      <c r="BE49" s="52"/>
      <c r="BF49" s="52"/>
      <c r="BG49" s="52">
        <v>7</v>
      </c>
      <c r="BH49" s="52"/>
      <c r="BI49" s="52"/>
      <c r="BJ49" s="52"/>
      <c r="BK49" s="52"/>
      <c r="BL49" s="52"/>
      <c r="BM49" s="52">
        <v>8</v>
      </c>
      <c r="BN49" s="52"/>
      <c r="BO49" s="52"/>
      <c r="BP49" s="52"/>
      <c r="BQ49" s="52"/>
      <c r="BR49" s="52"/>
    </row>
    <row r="50" spans="1:79" ht="9.75" hidden="1" customHeight="1" x14ac:dyDescent="0.2">
      <c r="A50" s="136" t="s">
        <v>93</v>
      </c>
      <c r="B50" s="136"/>
      <c r="C50" s="136"/>
      <c r="D50" s="136"/>
      <c r="E50" s="136"/>
      <c r="F50" s="136"/>
      <c r="G50" s="143" t="s">
        <v>81</v>
      </c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5"/>
      <c r="AF50" s="136" t="s">
        <v>94</v>
      </c>
      <c r="AG50" s="136"/>
      <c r="AH50" s="136"/>
      <c r="AI50" s="136"/>
      <c r="AJ50" s="136"/>
      <c r="AK50" s="136" t="s">
        <v>95</v>
      </c>
      <c r="AL50" s="136"/>
      <c r="AM50" s="136"/>
      <c r="AN50" s="136"/>
      <c r="AO50" s="136"/>
      <c r="AP50" s="136"/>
      <c r="AQ50" s="136"/>
      <c r="AR50" s="136"/>
      <c r="AS50" s="136"/>
      <c r="AT50" s="136"/>
      <c r="AU50" s="136" t="s">
        <v>143</v>
      </c>
      <c r="AV50" s="136"/>
      <c r="AW50" s="136"/>
      <c r="AX50" s="136"/>
      <c r="AY50" s="136"/>
      <c r="AZ50" s="136"/>
      <c r="BA50" s="136" t="s">
        <v>145</v>
      </c>
      <c r="BB50" s="136"/>
      <c r="BC50" s="136"/>
      <c r="BD50" s="136"/>
      <c r="BE50" s="136"/>
      <c r="BF50" s="136"/>
      <c r="BG50" s="136" t="s">
        <v>137</v>
      </c>
      <c r="BH50" s="136"/>
      <c r="BI50" s="136"/>
      <c r="BJ50" s="136"/>
      <c r="BK50" s="136"/>
      <c r="BL50" s="136"/>
      <c r="BM50" s="136" t="s">
        <v>139</v>
      </c>
      <c r="BN50" s="136"/>
      <c r="BO50" s="136"/>
      <c r="BP50" s="136"/>
      <c r="BQ50" s="136"/>
      <c r="BR50" s="136"/>
      <c r="CA50" t="s">
        <v>72</v>
      </c>
    </row>
    <row r="51" spans="1:79" s="8" customFormat="1" x14ac:dyDescent="0.2">
      <c r="A51" s="137"/>
      <c r="B51" s="137"/>
      <c r="C51" s="137"/>
      <c r="D51" s="137"/>
      <c r="E51" s="137"/>
      <c r="F51" s="137"/>
      <c r="G51" s="139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1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2"/>
      <c r="BR51" s="142"/>
      <c r="CA51" s="8" t="s">
        <v>73</v>
      </c>
    </row>
    <row r="53" spans="1:79" ht="28.5" customHeight="1" x14ac:dyDescent="0.2">
      <c r="A53" s="61" t="s">
        <v>393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148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</row>
    <row r="55" spans="1:79" s="23" customFormat="1" ht="1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</row>
    <row r="56" spans="1:79" s="2" customFormat="1" ht="15.75" hidden="1" customHeight="1" x14ac:dyDescent="0.2">
      <c r="A56" s="49"/>
      <c r="B56" s="49"/>
      <c r="C56" s="49"/>
      <c r="D56" s="49"/>
      <c r="E56" s="49"/>
      <c r="F56" s="49"/>
      <c r="G56" s="29" t="s">
        <v>2</v>
      </c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 t="s">
        <v>104</v>
      </c>
      <c r="U56" s="30"/>
      <c r="V56" s="30"/>
      <c r="W56" s="30"/>
      <c r="X56" s="30"/>
      <c r="Y56" s="30"/>
      <c r="Z56" s="30"/>
      <c r="AA56" s="30" t="s">
        <v>105</v>
      </c>
      <c r="AB56" s="30"/>
      <c r="AC56" s="30"/>
      <c r="AD56" s="30"/>
      <c r="AE56" s="30"/>
      <c r="AF56" s="30"/>
      <c r="AG56" s="30"/>
      <c r="AH56" s="30" t="s">
        <v>106</v>
      </c>
      <c r="AI56" s="30"/>
      <c r="AJ56" s="30"/>
      <c r="AK56" s="30"/>
      <c r="AL56" s="30"/>
      <c r="AM56" s="30"/>
      <c r="AN56" s="30"/>
      <c r="AO56" s="150" t="s">
        <v>107</v>
      </c>
      <c r="AP56" s="150"/>
      <c r="AQ56" s="150"/>
      <c r="AR56" s="150"/>
      <c r="AS56" s="150"/>
      <c r="AT56" s="150"/>
      <c r="AU56" s="151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9"/>
      <c r="CA56" s="2" t="s">
        <v>135</v>
      </c>
    </row>
    <row r="57" spans="1:79" s="10" customFormat="1" ht="15" customHeight="1" x14ac:dyDescent="0.2">
      <c r="A57" s="120" t="s">
        <v>188</v>
      </c>
      <c r="B57" s="120"/>
      <c r="C57" s="120"/>
      <c r="D57" s="120"/>
      <c r="E57" s="120"/>
      <c r="F57" s="120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6"/>
      <c r="CA57" s="10" t="s">
        <v>136</v>
      </c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79" s="1" customFormat="1" ht="12.7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1" spans="1:79" ht="15" customHeight="1" x14ac:dyDescent="0.2">
      <c r="A61" s="50" t="s">
        <v>394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5" t="s">
        <v>3</v>
      </c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6" t="s">
        <v>395</v>
      </c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</row>
    <row r="62" spans="1:79" ht="18.95" customHeight="1" x14ac:dyDescent="0.2">
      <c r="AB62" s="48" t="s">
        <v>4</v>
      </c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 t="s">
        <v>186</v>
      </c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</row>
    <row r="63" spans="1:79" ht="20.100000000000001" customHeight="1" x14ac:dyDescent="0.2">
      <c r="A63" s="50" t="s">
        <v>221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48" t="s">
        <v>3</v>
      </c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54" t="s">
        <v>396</v>
      </c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</row>
    <row r="64" spans="1:79" ht="18" customHeight="1" x14ac:dyDescent="0.2">
      <c r="AB64" s="48" t="s">
        <v>4</v>
      </c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 t="s">
        <v>186</v>
      </c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</row>
    <row r="65" ht="20.100000000000001" customHeight="1" x14ac:dyDescent="0.2"/>
  </sheetData>
  <mergeCells count="173">
    <mergeCell ref="AB64:AT64"/>
    <mergeCell ref="AU64:BF64"/>
    <mergeCell ref="A61:AA61"/>
    <mergeCell ref="AB61:AT61"/>
    <mergeCell ref="AU61:BF61"/>
    <mergeCell ref="AB62:AT62"/>
    <mergeCell ref="AU62:BF62"/>
    <mergeCell ref="A63:AA63"/>
    <mergeCell ref="AB63:AT63"/>
    <mergeCell ref="AU63:BF63"/>
    <mergeCell ref="A57:F57"/>
    <mergeCell ref="G57:S57"/>
    <mergeCell ref="T57:Z57"/>
    <mergeCell ref="AA57:AG57"/>
    <mergeCell ref="AH57:AN57"/>
    <mergeCell ref="AO57:AU57"/>
    <mergeCell ref="BG51:BL51"/>
    <mergeCell ref="BM51:BR51"/>
    <mergeCell ref="A53:BL53"/>
    <mergeCell ref="A54:BL54"/>
    <mergeCell ref="A56:F56"/>
    <mergeCell ref="G56:S56"/>
    <mergeCell ref="T56:Z56"/>
    <mergeCell ref="AA56:AG56"/>
    <mergeCell ref="AH56:AN56"/>
    <mergeCell ref="AO56:AU56"/>
    <mergeCell ref="A51:F51"/>
    <mergeCell ref="G51:AE51"/>
    <mergeCell ref="AF51:AJ51"/>
    <mergeCell ref="AK51:AT51"/>
    <mergeCell ref="AU51:AZ51"/>
    <mergeCell ref="BA51:BF51"/>
    <mergeCell ref="BG49:BL49"/>
    <mergeCell ref="BM49:BR49"/>
    <mergeCell ref="A50:F50"/>
    <mergeCell ref="G50:AE50"/>
    <mergeCell ref="AF50:AJ50"/>
    <mergeCell ref="AK50:AT50"/>
    <mergeCell ref="AU50:AZ50"/>
    <mergeCell ref="BA50:BF50"/>
    <mergeCell ref="BG50:BL50"/>
    <mergeCell ref="BM50:BR50"/>
    <mergeCell ref="A49:F49"/>
    <mergeCell ref="G49:AE49"/>
    <mergeCell ref="AF49:AJ49"/>
    <mergeCell ref="AK49:AT49"/>
    <mergeCell ref="AU49:AZ49"/>
    <mergeCell ref="BA49:BF49"/>
    <mergeCell ref="AV44:BQ44"/>
    <mergeCell ref="A46:BL46"/>
    <mergeCell ref="A48:F48"/>
    <mergeCell ref="G48:AE48"/>
    <mergeCell ref="AF48:AJ48"/>
    <mergeCell ref="AK48:AT48"/>
    <mergeCell ref="AU48:AZ48"/>
    <mergeCell ref="BA48:BF48"/>
    <mergeCell ref="BG48:BL48"/>
    <mergeCell ref="BM48:BR48"/>
    <mergeCell ref="A44:F44"/>
    <mergeCell ref="G44:S44"/>
    <mergeCell ref="T44:Z44"/>
    <mergeCell ref="AA44:AG44"/>
    <mergeCell ref="AH44:AN44"/>
    <mergeCell ref="AO44:AU44"/>
    <mergeCell ref="AV42:BQ42"/>
    <mergeCell ref="A43:F43"/>
    <mergeCell ref="G43:S43"/>
    <mergeCell ref="T43:Z43"/>
    <mergeCell ref="AA43:AG43"/>
    <mergeCell ref="AH43:AN43"/>
    <mergeCell ref="AO43:AU43"/>
    <mergeCell ref="AV43:BQ43"/>
    <mergeCell ref="A42:F42"/>
    <mergeCell ref="G42:S42"/>
    <mergeCell ref="T42:Z42"/>
    <mergeCell ref="AA42:AG42"/>
    <mergeCell ref="AH42:AN42"/>
    <mergeCell ref="AO42:AU42"/>
    <mergeCell ref="A38:BL38"/>
    <mergeCell ref="A40:F41"/>
    <mergeCell ref="G40:S41"/>
    <mergeCell ref="T40:AG40"/>
    <mergeCell ref="AH40:AU40"/>
    <mergeCell ref="AV40:BQ41"/>
    <mergeCell ref="T41:Z41"/>
    <mergeCell ref="AA41:AG41"/>
    <mergeCell ref="AH41:AN41"/>
    <mergeCell ref="AO41:AU41"/>
    <mergeCell ref="A35:F35"/>
    <mergeCell ref="G35:S35"/>
    <mergeCell ref="T35:Z35"/>
    <mergeCell ref="AA35:AG35"/>
    <mergeCell ref="AH35:AN35"/>
    <mergeCell ref="AO35:AU35"/>
    <mergeCell ref="A31:BQ31"/>
    <mergeCell ref="A32:BL32"/>
    <mergeCell ref="A34:F34"/>
    <mergeCell ref="G34:S34"/>
    <mergeCell ref="T34:Z34"/>
    <mergeCell ref="AA34:AG34"/>
    <mergeCell ref="AH34:AN34"/>
    <mergeCell ref="AO34:AU34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4:BL24"/>
    <mergeCell ref="A26:F26"/>
    <mergeCell ref="G26:AE26"/>
    <mergeCell ref="AF26:AJ26"/>
    <mergeCell ref="AK26:AT26"/>
    <mergeCell ref="AU26:BD26"/>
    <mergeCell ref="BE26:BN26"/>
    <mergeCell ref="A20:F20"/>
    <mergeCell ref="G20:S20"/>
    <mergeCell ref="T20:Z20"/>
    <mergeCell ref="AA20:AG20"/>
    <mergeCell ref="AH20:AN20"/>
    <mergeCell ref="AO20:AU20"/>
    <mergeCell ref="AV20:BL20"/>
    <mergeCell ref="AV21:BL21"/>
    <mergeCell ref="A22:F22"/>
    <mergeCell ref="G22:S22"/>
    <mergeCell ref="T22:Z22"/>
    <mergeCell ref="AA22:AG22"/>
    <mergeCell ref="AH22:AN22"/>
    <mergeCell ref="AO22:AU22"/>
    <mergeCell ref="AV22:BL22"/>
    <mergeCell ref="A21:F21"/>
    <mergeCell ref="G21:S21"/>
    <mergeCell ref="T21:Z21"/>
    <mergeCell ref="AA21:AG21"/>
    <mergeCell ref="AH21:AN21"/>
    <mergeCell ref="AO21:AU21"/>
    <mergeCell ref="A12:AD12"/>
    <mergeCell ref="AE12:AX12"/>
    <mergeCell ref="A14:BL14"/>
    <mergeCell ref="A15:BL15"/>
    <mergeCell ref="A16:BL16"/>
    <mergeCell ref="A18:F19"/>
    <mergeCell ref="G18:S19"/>
    <mergeCell ref="T18:Z19"/>
    <mergeCell ref="AA18:AG19"/>
    <mergeCell ref="AH18:AU18"/>
    <mergeCell ref="AV18:BL19"/>
    <mergeCell ref="AH19:AN19"/>
    <mergeCell ref="AO19:AU19"/>
    <mergeCell ref="A8:AD8"/>
    <mergeCell ref="AE8:AL8"/>
    <mergeCell ref="A9:AD9"/>
    <mergeCell ref="AE9:AX9"/>
    <mergeCell ref="A11:AD11"/>
    <mergeCell ref="AE11:AR11"/>
    <mergeCell ref="AX1:BL1"/>
    <mergeCell ref="A3:BL3"/>
    <mergeCell ref="A6:AD6"/>
    <mergeCell ref="AE6:AJ6"/>
    <mergeCell ref="A7:AD7"/>
    <mergeCell ref="AE7:AX7"/>
  </mergeCells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5"/>
  <sheetViews>
    <sheetView zoomScaleNormal="100" workbookViewId="0">
      <selection activeCell="A61" sqref="A61:XFD64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64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32" t="s">
        <v>147</v>
      </c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</row>
    <row r="2" spans="1:64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</row>
    <row r="3" spans="1:64" ht="14.25" customHeight="1" x14ac:dyDescent="0.2">
      <c r="A3" s="133" t="s">
        <v>388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</row>
    <row r="6" spans="1:64" ht="14.25" customHeight="1" x14ac:dyDescent="0.2">
      <c r="A6" s="71" t="s">
        <v>220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8" t="s">
        <v>219</v>
      </c>
      <c r="AF6" s="58"/>
      <c r="AG6" s="58"/>
      <c r="AH6" s="58"/>
      <c r="AI6" s="58"/>
      <c r="AJ6" s="58"/>
    </row>
    <row r="7" spans="1:64" ht="15" customHeight="1" x14ac:dyDescent="0.2">
      <c r="A7" s="134" t="s">
        <v>0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5" t="s">
        <v>148</v>
      </c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</row>
    <row r="8" spans="1:64" ht="15" customHeight="1" x14ac:dyDescent="0.2">
      <c r="A8" s="71" t="s">
        <v>319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8" t="s">
        <v>320</v>
      </c>
      <c r="AF8" s="58"/>
      <c r="AG8" s="58"/>
      <c r="AH8" s="58"/>
      <c r="AI8" s="58"/>
      <c r="AJ8" s="58"/>
      <c r="AK8" s="58"/>
      <c r="AL8" s="58"/>
    </row>
    <row r="9" spans="1:64" ht="15" customHeight="1" x14ac:dyDescent="0.2">
      <c r="A9" s="79" t="s">
        <v>200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38" t="s">
        <v>148</v>
      </c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</row>
    <row r="11" spans="1:64" ht="45.95" customHeight="1" x14ac:dyDescent="0.2">
      <c r="A11" s="71" t="s">
        <v>354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76" t="s">
        <v>353</v>
      </c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</row>
    <row r="12" spans="1:64" ht="21.75" customHeight="1" x14ac:dyDescent="0.2">
      <c r="A12" s="38" t="s">
        <v>190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 t="s">
        <v>154</v>
      </c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</row>
    <row r="13" spans="1:64" ht="21.7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</row>
    <row r="14" spans="1:64" ht="14.25" customHeight="1" x14ac:dyDescent="0.2">
      <c r="A14" s="76" t="s">
        <v>187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4" ht="14.25" customHeight="1" x14ac:dyDescent="0.2">
      <c r="A15" s="77" t="s">
        <v>381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</row>
    <row r="16" spans="1:64" ht="15" customHeight="1" x14ac:dyDescent="0.2">
      <c r="A16" s="36" t="s">
        <v>222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8" spans="1:79" ht="36.75" customHeight="1" x14ac:dyDescent="0.2">
      <c r="A18" s="117" t="s">
        <v>174</v>
      </c>
      <c r="B18" s="117"/>
      <c r="C18" s="117"/>
      <c r="D18" s="117"/>
      <c r="E18" s="117"/>
      <c r="F18" s="117"/>
      <c r="G18" s="52" t="s">
        <v>22</v>
      </c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 t="s">
        <v>223</v>
      </c>
      <c r="U18" s="52"/>
      <c r="V18" s="52"/>
      <c r="W18" s="52"/>
      <c r="X18" s="52"/>
      <c r="Y18" s="52"/>
      <c r="Z18" s="52"/>
      <c r="AA18" s="52" t="s">
        <v>224</v>
      </c>
      <c r="AB18" s="52"/>
      <c r="AC18" s="52"/>
      <c r="AD18" s="52"/>
      <c r="AE18" s="52"/>
      <c r="AF18" s="52"/>
      <c r="AG18" s="52"/>
      <c r="AH18" s="52" t="s">
        <v>225</v>
      </c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 t="s">
        <v>382</v>
      </c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</row>
    <row r="19" spans="1:79" ht="48" customHeight="1" x14ac:dyDescent="0.2">
      <c r="A19" s="117"/>
      <c r="B19" s="117"/>
      <c r="C19" s="117"/>
      <c r="D19" s="117"/>
      <c r="E19" s="117"/>
      <c r="F19" s="117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 t="s">
        <v>23</v>
      </c>
      <c r="AI19" s="52"/>
      <c r="AJ19" s="52"/>
      <c r="AK19" s="52"/>
      <c r="AL19" s="52"/>
      <c r="AM19" s="52"/>
      <c r="AN19" s="52"/>
      <c r="AO19" s="52" t="s">
        <v>124</v>
      </c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</row>
    <row r="20" spans="1:79" ht="15" customHeight="1" x14ac:dyDescent="0.2">
      <c r="A20" s="52">
        <v>1</v>
      </c>
      <c r="B20" s="52"/>
      <c r="C20" s="52"/>
      <c r="D20" s="52"/>
      <c r="E20" s="52"/>
      <c r="F20" s="52"/>
      <c r="G20" s="52">
        <v>2</v>
      </c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>
        <v>3</v>
      </c>
      <c r="U20" s="52"/>
      <c r="V20" s="52"/>
      <c r="W20" s="52"/>
      <c r="X20" s="52"/>
      <c r="Y20" s="52"/>
      <c r="Z20" s="52"/>
      <c r="AA20" s="52">
        <v>4</v>
      </c>
      <c r="AB20" s="52"/>
      <c r="AC20" s="52"/>
      <c r="AD20" s="52"/>
      <c r="AE20" s="52"/>
      <c r="AF20" s="52"/>
      <c r="AG20" s="52"/>
      <c r="AH20" s="52">
        <v>5</v>
      </c>
      <c r="AI20" s="52"/>
      <c r="AJ20" s="52"/>
      <c r="AK20" s="52"/>
      <c r="AL20" s="52"/>
      <c r="AM20" s="52"/>
      <c r="AN20" s="52"/>
      <c r="AO20" s="52">
        <v>6</v>
      </c>
      <c r="AP20" s="52"/>
      <c r="AQ20" s="52"/>
      <c r="AR20" s="52"/>
      <c r="AS20" s="52"/>
      <c r="AT20" s="52"/>
      <c r="AU20" s="52"/>
      <c r="AV20" s="52">
        <v>7</v>
      </c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</row>
    <row r="21" spans="1:79" hidden="1" x14ac:dyDescent="0.2">
      <c r="A21" s="136" t="s">
        <v>132</v>
      </c>
      <c r="B21" s="136"/>
      <c r="C21" s="136"/>
      <c r="D21" s="136"/>
      <c r="E21" s="136"/>
      <c r="F21" s="136"/>
      <c r="G21" s="136" t="s">
        <v>81</v>
      </c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 t="s">
        <v>104</v>
      </c>
      <c r="U21" s="136"/>
      <c r="V21" s="136"/>
      <c r="W21" s="136"/>
      <c r="X21" s="136"/>
      <c r="Y21" s="136"/>
      <c r="Z21" s="136"/>
      <c r="AA21" s="136" t="s">
        <v>105</v>
      </c>
      <c r="AB21" s="136"/>
      <c r="AC21" s="136"/>
      <c r="AD21" s="136"/>
      <c r="AE21" s="136"/>
      <c r="AF21" s="136"/>
      <c r="AG21" s="136"/>
      <c r="AH21" s="136" t="s">
        <v>106</v>
      </c>
      <c r="AI21" s="136"/>
      <c r="AJ21" s="136"/>
      <c r="AK21" s="136"/>
      <c r="AL21" s="136"/>
      <c r="AM21" s="136"/>
      <c r="AN21" s="136"/>
      <c r="AO21" s="136" t="s">
        <v>107</v>
      </c>
      <c r="AP21" s="136"/>
      <c r="AQ21" s="136"/>
      <c r="AR21" s="136"/>
      <c r="AS21" s="136"/>
      <c r="AT21" s="136"/>
      <c r="AU21" s="136"/>
      <c r="AV21" s="136" t="s">
        <v>113</v>
      </c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CA21" t="s">
        <v>66</v>
      </c>
    </row>
    <row r="22" spans="1:79" s="8" customFormat="1" x14ac:dyDescent="0.2">
      <c r="A22" s="137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CA22" s="8" t="s">
        <v>67</v>
      </c>
    </row>
    <row r="24" spans="1:79" ht="15" customHeight="1" x14ac:dyDescent="0.2">
      <c r="A24" s="76" t="s">
        <v>197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6" spans="1:79" ht="48" customHeight="1" x14ac:dyDescent="0.2">
      <c r="A26" s="52" t="s">
        <v>9</v>
      </c>
      <c r="B26" s="52"/>
      <c r="C26" s="52"/>
      <c r="D26" s="52"/>
      <c r="E26" s="52"/>
      <c r="F26" s="52"/>
      <c r="G26" s="27" t="s">
        <v>22</v>
      </c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53"/>
      <c r="AF26" s="52" t="s">
        <v>11</v>
      </c>
      <c r="AG26" s="52"/>
      <c r="AH26" s="52"/>
      <c r="AI26" s="52"/>
      <c r="AJ26" s="52"/>
      <c r="AK26" s="52" t="s">
        <v>10</v>
      </c>
      <c r="AL26" s="52"/>
      <c r="AM26" s="52"/>
      <c r="AN26" s="52"/>
      <c r="AO26" s="52"/>
      <c r="AP26" s="52"/>
      <c r="AQ26" s="52"/>
      <c r="AR26" s="52"/>
      <c r="AS26" s="52"/>
      <c r="AT26" s="52"/>
      <c r="AU26" s="52" t="s">
        <v>383</v>
      </c>
      <c r="AV26" s="52"/>
      <c r="AW26" s="52"/>
      <c r="AX26" s="52"/>
      <c r="AY26" s="52"/>
      <c r="AZ26" s="52"/>
      <c r="BA26" s="52"/>
      <c r="BB26" s="52"/>
      <c r="BC26" s="52"/>
      <c r="BD26" s="52"/>
      <c r="BE26" s="52" t="s">
        <v>384</v>
      </c>
      <c r="BF26" s="52"/>
      <c r="BG26" s="52"/>
      <c r="BH26" s="52"/>
      <c r="BI26" s="52"/>
      <c r="BJ26" s="52"/>
      <c r="BK26" s="52"/>
      <c r="BL26" s="52"/>
      <c r="BM26" s="52"/>
      <c r="BN26" s="52"/>
    </row>
    <row r="27" spans="1:79" ht="15" customHeight="1" x14ac:dyDescent="0.2">
      <c r="A27" s="52">
        <v>1</v>
      </c>
      <c r="B27" s="52"/>
      <c r="C27" s="52"/>
      <c r="D27" s="52"/>
      <c r="E27" s="52"/>
      <c r="F27" s="52"/>
      <c r="G27" s="27">
        <v>2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53"/>
      <c r="AF27" s="52">
        <v>3</v>
      </c>
      <c r="AG27" s="52"/>
      <c r="AH27" s="52"/>
      <c r="AI27" s="52"/>
      <c r="AJ27" s="52"/>
      <c r="AK27" s="52">
        <v>4</v>
      </c>
      <c r="AL27" s="52"/>
      <c r="AM27" s="52"/>
      <c r="AN27" s="52"/>
      <c r="AO27" s="52"/>
      <c r="AP27" s="52"/>
      <c r="AQ27" s="52"/>
      <c r="AR27" s="52"/>
      <c r="AS27" s="52"/>
      <c r="AT27" s="52"/>
      <c r="AU27" s="52">
        <v>5</v>
      </c>
      <c r="AV27" s="52"/>
      <c r="AW27" s="52"/>
      <c r="AX27" s="52"/>
      <c r="AY27" s="52"/>
      <c r="AZ27" s="52"/>
      <c r="BA27" s="52"/>
      <c r="BB27" s="52"/>
      <c r="BC27" s="52"/>
      <c r="BD27" s="52"/>
      <c r="BE27" s="52">
        <v>6</v>
      </c>
      <c r="BF27" s="52"/>
      <c r="BG27" s="52"/>
      <c r="BH27" s="52"/>
      <c r="BI27" s="52"/>
      <c r="BJ27" s="52"/>
      <c r="BK27" s="52"/>
      <c r="BL27" s="52"/>
      <c r="BM27" s="52"/>
      <c r="BN27" s="52"/>
    </row>
    <row r="28" spans="1:79" ht="15" hidden="1" customHeight="1" x14ac:dyDescent="0.2">
      <c r="A28" s="136" t="s">
        <v>93</v>
      </c>
      <c r="B28" s="136"/>
      <c r="C28" s="136"/>
      <c r="D28" s="136"/>
      <c r="E28" s="136"/>
      <c r="F28" s="136"/>
      <c r="G28" s="143" t="s">
        <v>81</v>
      </c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5"/>
      <c r="AF28" s="136" t="s">
        <v>94</v>
      </c>
      <c r="AG28" s="136"/>
      <c r="AH28" s="136"/>
      <c r="AI28" s="136"/>
      <c r="AJ28" s="136"/>
      <c r="AK28" s="136" t="s">
        <v>95</v>
      </c>
      <c r="AL28" s="136"/>
      <c r="AM28" s="136"/>
      <c r="AN28" s="136"/>
      <c r="AO28" s="136"/>
      <c r="AP28" s="136"/>
      <c r="AQ28" s="136"/>
      <c r="AR28" s="136"/>
      <c r="AS28" s="136"/>
      <c r="AT28" s="136"/>
      <c r="AU28" s="136" t="s">
        <v>143</v>
      </c>
      <c r="AV28" s="136"/>
      <c r="AW28" s="136"/>
      <c r="AX28" s="136"/>
      <c r="AY28" s="136"/>
      <c r="AZ28" s="136"/>
      <c r="BA28" s="136"/>
      <c r="BB28" s="136"/>
      <c r="BC28" s="136"/>
      <c r="BD28" s="136"/>
      <c r="BE28" s="136" t="s">
        <v>145</v>
      </c>
      <c r="BF28" s="136"/>
      <c r="BG28" s="136"/>
      <c r="BH28" s="136"/>
      <c r="BI28" s="136"/>
      <c r="BJ28" s="136"/>
      <c r="BK28" s="136"/>
      <c r="BL28" s="136"/>
      <c r="BM28" s="136"/>
      <c r="BN28" s="136"/>
      <c r="CA28" t="s">
        <v>68</v>
      </c>
    </row>
    <row r="29" spans="1:79" s="8" customFormat="1" x14ac:dyDescent="0.2">
      <c r="A29" s="137"/>
      <c r="B29" s="137"/>
      <c r="C29" s="137"/>
      <c r="D29" s="137"/>
      <c r="E29" s="137"/>
      <c r="F29" s="137"/>
      <c r="G29" s="139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1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  <c r="BM29" s="142"/>
      <c r="BN29" s="142"/>
      <c r="CA29" s="8" t="s">
        <v>69</v>
      </c>
    </row>
    <row r="31" spans="1:79" ht="14.25" customHeight="1" x14ac:dyDescent="0.2">
      <c r="A31" s="58" t="s">
        <v>385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</row>
    <row r="32" spans="1:79" ht="15" customHeight="1" x14ac:dyDescent="0.2">
      <c r="A32" s="148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</row>
    <row r="34" spans="1:79" s="1" customFormat="1" ht="28.5" hidden="1" customHeight="1" x14ac:dyDescent="0.2">
      <c r="A34" s="120"/>
      <c r="B34" s="120"/>
      <c r="C34" s="120"/>
      <c r="D34" s="120"/>
      <c r="E34" s="120"/>
      <c r="F34" s="120"/>
      <c r="G34" s="104" t="s">
        <v>2</v>
      </c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 t="s">
        <v>104</v>
      </c>
      <c r="U34" s="105"/>
      <c r="V34" s="105"/>
      <c r="W34" s="105"/>
      <c r="X34" s="105"/>
      <c r="Y34" s="105"/>
      <c r="Z34" s="105"/>
      <c r="AA34" s="105" t="s">
        <v>105</v>
      </c>
      <c r="AB34" s="105"/>
      <c r="AC34" s="105"/>
      <c r="AD34" s="105"/>
      <c r="AE34" s="105"/>
      <c r="AF34" s="105"/>
      <c r="AG34" s="105"/>
      <c r="AH34" s="105" t="s">
        <v>106</v>
      </c>
      <c r="AI34" s="105"/>
      <c r="AJ34" s="105"/>
      <c r="AK34" s="105"/>
      <c r="AL34" s="105"/>
      <c r="AM34" s="105"/>
      <c r="AN34" s="106"/>
      <c r="AO34" s="104" t="s">
        <v>107</v>
      </c>
      <c r="AP34" s="105"/>
      <c r="AQ34" s="105"/>
      <c r="AR34" s="105"/>
      <c r="AS34" s="105"/>
      <c r="AT34" s="105"/>
      <c r="AU34" s="105"/>
      <c r="AV34" s="14"/>
      <c r="AW34" s="14"/>
      <c r="AX34" s="14"/>
      <c r="AY34" s="14"/>
      <c r="AZ34" s="14"/>
      <c r="BA34" s="14"/>
      <c r="BB34" s="14"/>
      <c r="BC34" s="14"/>
      <c r="BD34" s="15"/>
      <c r="BE34" s="13"/>
      <c r="BF34" s="14"/>
      <c r="BG34" s="14"/>
      <c r="BH34" s="14"/>
      <c r="BI34" s="14"/>
      <c r="BJ34" s="14"/>
      <c r="BK34" s="14"/>
      <c r="BL34" s="14"/>
      <c r="BM34" s="14"/>
      <c r="BN34" s="15"/>
      <c r="CA34" t="s">
        <v>133</v>
      </c>
    </row>
    <row r="35" spans="1:79" s="10" customFormat="1" ht="12.75" customHeight="1" x14ac:dyDescent="0.2">
      <c r="A35" s="120" t="s">
        <v>188</v>
      </c>
      <c r="B35" s="120"/>
      <c r="C35" s="120"/>
      <c r="D35" s="120"/>
      <c r="E35" s="120"/>
      <c r="F35" s="120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6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CA35" s="10" t="s">
        <v>134</v>
      </c>
    </row>
    <row r="38" spans="1:79" ht="14.25" customHeight="1" x14ac:dyDescent="0.2">
      <c r="A38" s="77" t="s">
        <v>389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</row>
    <row r="39" spans="1:79" ht="15" x14ac:dyDescent="0.25">
      <c r="BN39" s="6" t="s">
        <v>222</v>
      </c>
    </row>
    <row r="40" spans="1:79" ht="12.95" customHeight="1" x14ac:dyDescent="0.2">
      <c r="A40" s="52" t="s">
        <v>5</v>
      </c>
      <c r="B40" s="52"/>
      <c r="C40" s="52"/>
      <c r="D40" s="52"/>
      <c r="E40" s="52"/>
      <c r="F40" s="52"/>
      <c r="G40" s="52" t="s">
        <v>22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 t="s">
        <v>226</v>
      </c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 t="s">
        <v>229</v>
      </c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 t="s">
        <v>390</v>
      </c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</row>
    <row r="41" spans="1:79" ht="47.1" customHeight="1" x14ac:dyDescent="0.2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 t="s">
        <v>24</v>
      </c>
      <c r="U41" s="52"/>
      <c r="V41" s="52"/>
      <c r="W41" s="52"/>
      <c r="X41" s="52"/>
      <c r="Y41" s="52"/>
      <c r="Z41" s="52"/>
      <c r="AA41" s="52" t="s">
        <v>124</v>
      </c>
      <c r="AB41" s="52"/>
      <c r="AC41" s="52"/>
      <c r="AD41" s="52"/>
      <c r="AE41" s="52"/>
      <c r="AF41" s="52"/>
      <c r="AG41" s="52"/>
      <c r="AH41" s="52" t="s">
        <v>24</v>
      </c>
      <c r="AI41" s="52"/>
      <c r="AJ41" s="52"/>
      <c r="AK41" s="52"/>
      <c r="AL41" s="52"/>
      <c r="AM41" s="52"/>
      <c r="AN41" s="52"/>
      <c r="AO41" s="52" t="s">
        <v>124</v>
      </c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</row>
    <row r="42" spans="1:79" ht="15" customHeight="1" x14ac:dyDescent="0.2">
      <c r="A42" s="52">
        <v>1</v>
      </c>
      <c r="B42" s="52"/>
      <c r="C42" s="52"/>
      <c r="D42" s="52"/>
      <c r="E42" s="52"/>
      <c r="F42" s="52"/>
      <c r="G42" s="52">
        <v>2</v>
      </c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>
        <v>3</v>
      </c>
      <c r="U42" s="52"/>
      <c r="V42" s="52"/>
      <c r="W42" s="52"/>
      <c r="X42" s="52"/>
      <c r="Y42" s="52"/>
      <c r="Z42" s="52"/>
      <c r="AA42" s="52">
        <v>4</v>
      </c>
      <c r="AB42" s="52"/>
      <c r="AC42" s="52"/>
      <c r="AD42" s="52"/>
      <c r="AE42" s="52"/>
      <c r="AF42" s="52"/>
      <c r="AG42" s="52"/>
      <c r="AH42" s="52">
        <v>5</v>
      </c>
      <c r="AI42" s="52"/>
      <c r="AJ42" s="52"/>
      <c r="AK42" s="52"/>
      <c r="AL42" s="52"/>
      <c r="AM42" s="52"/>
      <c r="AN42" s="52"/>
      <c r="AO42" s="52">
        <v>6</v>
      </c>
      <c r="AP42" s="52"/>
      <c r="AQ42" s="52"/>
      <c r="AR42" s="52"/>
      <c r="AS42" s="52"/>
      <c r="AT42" s="52"/>
      <c r="AU42" s="52"/>
      <c r="AV42" s="52">
        <v>7</v>
      </c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</row>
    <row r="43" spans="1:79" s="2" customFormat="1" ht="12.75" hidden="1" customHeight="1" x14ac:dyDescent="0.2">
      <c r="A43" s="49" t="s">
        <v>132</v>
      </c>
      <c r="B43" s="49"/>
      <c r="C43" s="49"/>
      <c r="D43" s="49"/>
      <c r="E43" s="49"/>
      <c r="F43" s="49"/>
      <c r="G43" s="122" t="s">
        <v>81</v>
      </c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42" t="s">
        <v>104</v>
      </c>
      <c r="U43" s="42"/>
      <c r="V43" s="42"/>
      <c r="W43" s="42"/>
      <c r="X43" s="42"/>
      <c r="Y43" s="42"/>
      <c r="Z43" s="42"/>
      <c r="AA43" s="42" t="s">
        <v>105</v>
      </c>
      <c r="AB43" s="42"/>
      <c r="AC43" s="42"/>
      <c r="AD43" s="42"/>
      <c r="AE43" s="42"/>
      <c r="AF43" s="42"/>
      <c r="AG43" s="42"/>
      <c r="AH43" s="42" t="s">
        <v>106</v>
      </c>
      <c r="AI43" s="42"/>
      <c r="AJ43" s="42"/>
      <c r="AK43" s="42"/>
      <c r="AL43" s="42"/>
      <c r="AM43" s="42"/>
      <c r="AN43" s="42"/>
      <c r="AO43" s="42" t="s">
        <v>107</v>
      </c>
      <c r="AP43" s="42"/>
      <c r="AQ43" s="42"/>
      <c r="AR43" s="42"/>
      <c r="AS43" s="42"/>
      <c r="AT43" s="42"/>
      <c r="AU43" s="42"/>
      <c r="AV43" s="49" t="s">
        <v>113</v>
      </c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CA43" s="2" t="s">
        <v>70</v>
      </c>
    </row>
    <row r="44" spans="1:79" s="9" customFormat="1" ht="12.75" customHeight="1" x14ac:dyDescent="0.2">
      <c r="A44" s="49" t="s">
        <v>2</v>
      </c>
      <c r="B44" s="49"/>
      <c r="C44" s="49"/>
      <c r="D44" s="49"/>
      <c r="E44" s="49"/>
      <c r="F44" s="49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CA44" s="9" t="s">
        <v>71</v>
      </c>
    </row>
    <row r="46" spans="1:79" ht="15" customHeight="1" x14ac:dyDescent="0.2">
      <c r="A46" s="77" t="s">
        <v>201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</row>
    <row r="48" spans="1:79" ht="90.95" customHeight="1" x14ac:dyDescent="0.2">
      <c r="A48" s="52" t="s">
        <v>9</v>
      </c>
      <c r="B48" s="52"/>
      <c r="C48" s="52"/>
      <c r="D48" s="52"/>
      <c r="E48" s="52"/>
      <c r="F48" s="52"/>
      <c r="G48" s="27" t="s">
        <v>22</v>
      </c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53"/>
      <c r="AF48" s="52" t="s">
        <v>11</v>
      </c>
      <c r="AG48" s="52"/>
      <c r="AH48" s="52"/>
      <c r="AI48" s="52"/>
      <c r="AJ48" s="52"/>
      <c r="AK48" s="52" t="s">
        <v>10</v>
      </c>
      <c r="AL48" s="52"/>
      <c r="AM48" s="52"/>
      <c r="AN48" s="52"/>
      <c r="AO48" s="52"/>
      <c r="AP48" s="52"/>
      <c r="AQ48" s="52"/>
      <c r="AR48" s="52"/>
      <c r="AS48" s="52"/>
      <c r="AT48" s="52"/>
      <c r="AU48" s="52" t="s">
        <v>386</v>
      </c>
      <c r="AV48" s="52"/>
      <c r="AW48" s="52"/>
      <c r="AX48" s="52"/>
      <c r="AY48" s="52"/>
      <c r="AZ48" s="52"/>
      <c r="BA48" s="52" t="s">
        <v>387</v>
      </c>
      <c r="BB48" s="52"/>
      <c r="BC48" s="52"/>
      <c r="BD48" s="52"/>
      <c r="BE48" s="52"/>
      <c r="BF48" s="52"/>
      <c r="BG48" s="52" t="s">
        <v>391</v>
      </c>
      <c r="BH48" s="52"/>
      <c r="BI48" s="52"/>
      <c r="BJ48" s="52"/>
      <c r="BK48" s="52"/>
      <c r="BL48" s="52"/>
      <c r="BM48" s="52" t="s">
        <v>392</v>
      </c>
      <c r="BN48" s="52"/>
      <c r="BO48" s="52"/>
      <c r="BP48" s="52"/>
      <c r="BQ48" s="52"/>
      <c r="BR48" s="52"/>
    </row>
    <row r="49" spans="1:79" ht="15" customHeight="1" x14ac:dyDescent="0.2">
      <c r="A49" s="52">
        <v>1</v>
      </c>
      <c r="B49" s="52"/>
      <c r="C49" s="52"/>
      <c r="D49" s="52"/>
      <c r="E49" s="52"/>
      <c r="F49" s="52"/>
      <c r="G49" s="27">
        <v>2</v>
      </c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53"/>
      <c r="AF49" s="52">
        <v>3</v>
      </c>
      <c r="AG49" s="52"/>
      <c r="AH49" s="52"/>
      <c r="AI49" s="52"/>
      <c r="AJ49" s="52"/>
      <c r="AK49" s="52">
        <v>4</v>
      </c>
      <c r="AL49" s="52"/>
      <c r="AM49" s="52"/>
      <c r="AN49" s="52"/>
      <c r="AO49" s="52"/>
      <c r="AP49" s="52"/>
      <c r="AQ49" s="52"/>
      <c r="AR49" s="52"/>
      <c r="AS49" s="52"/>
      <c r="AT49" s="52"/>
      <c r="AU49" s="52">
        <v>5</v>
      </c>
      <c r="AV49" s="52"/>
      <c r="AW49" s="52"/>
      <c r="AX49" s="52"/>
      <c r="AY49" s="52"/>
      <c r="AZ49" s="52"/>
      <c r="BA49" s="52">
        <v>6</v>
      </c>
      <c r="BB49" s="52"/>
      <c r="BC49" s="52"/>
      <c r="BD49" s="52"/>
      <c r="BE49" s="52"/>
      <c r="BF49" s="52"/>
      <c r="BG49" s="52">
        <v>7</v>
      </c>
      <c r="BH49" s="52"/>
      <c r="BI49" s="52"/>
      <c r="BJ49" s="52"/>
      <c r="BK49" s="52"/>
      <c r="BL49" s="52"/>
      <c r="BM49" s="52">
        <v>8</v>
      </c>
      <c r="BN49" s="52"/>
      <c r="BO49" s="52"/>
      <c r="BP49" s="52"/>
      <c r="BQ49" s="52"/>
      <c r="BR49" s="52"/>
    </row>
    <row r="50" spans="1:79" ht="9.75" hidden="1" customHeight="1" x14ac:dyDescent="0.2">
      <c r="A50" s="136" t="s">
        <v>93</v>
      </c>
      <c r="B50" s="136"/>
      <c r="C50" s="136"/>
      <c r="D50" s="136"/>
      <c r="E50" s="136"/>
      <c r="F50" s="136"/>
      <c r="G50" s="143" t="s">
        <v>81</v>
      </c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5"/>
      <c r="AF50" s="136" t="s">
        <v>94</v>
      </c>
      <c r="AG50" s="136"/>
      <c r="AH50" s="136"/>
      <c r="AI50" s="136"/>
      <c r="AJ50" s="136"/>
      <c r="AK50" s="136" t="s">
        <v>95</v>
      </c>
      <c r="AL50" s="136"/>
      <c r="AM50" s="136"/>
      <c r="AN50" s="136"/>
      <c r="AO50" s="136"/>
      <c r="AP50" s="136"/>
      <c r="AQ50" s="136"/>
      <c r="AR50" s="136"/>
      <c r="AS50" s="136"/>
      <c r="AT50" s="136"/>
      <c r="AU50" s="136" t="s">
        <v>143</v>
      </c>
      <c r="AV50" s="136"/>
      <c r="AW50" s="136"/>
      <c r="AX50" s="136"/>
      <c r="AY50" s="136"/>
      <c r="AZ50" s="136"/>
      <c r="BA50" s="136" t="s">
        <v>145</v>
      </c>
      <c r="BB50" s="136"/>
      <c r="BC50" s="136"/>
      <c r="BD50" s="136"/>
      <c r="BE50" s="136"/>
      <c r="BF50" s="136"/>
      <c r="BG50" s="136" t="s">
        <v>137</v>
      </c>
      <c r="BH50" s="136"/>
      <c r="BI50" s="136"/>
      <c r="BJ50" s="136"/>
      <c r="BK50" s="136"/>
      <c r="BL50" s="136"/>
      <c r="BM50" s="136" t="s">
        <v>139</v>
      </c>
      <c r="BN50" s="136"/>
      <c r="BO50" s="136"/>
      <c r="BP50" s="136"/>
      <c r="BQ50" s="136"/>
      <c r="BR50" s="136"/>
      <c r="CA50" t="s">
        <v>72</v>
      </c>
    </row>
    <row r="51" spans="1:79" s="8" customFormat="1" x14ac:dyDescent="0.2">
      <c r="A51" s="137"/>
      <c r="B51" s="137"/>
      <c r="C51" s="137"/>
      <c r="D51" s="137"/>
      <c r="E51" s="137"/>
      <c r="F51" s="137"/>
      <c r="G51" s="139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1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2"/>
      <c r="BR51" s="142"/>
      <c r="CA51" s="8" t="s">
        <v>73</v>
      </c>
    </row>
    <row r="53" spans="1:79" ht="28.5" customHeight="1" x14ac:dyDescent="0.2">
      <c r="A53" s="61" t="s">
        <v>393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148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</row>
    <row r="55" spans="1:79" s="23" customFormat="1" ht="1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</row>
    <row r="56" spans="1:79" s="2" customFormat="1" ht="15.75" hidden="1" customHeight="1" x14ac:dyDescent="0.2">
      <c r="A56" s="49"/>
      <c r="B56" s="49"/>
      <c r="C56" s="49"/>
      <c r="D56" s="49"/>
      <c r="E56" s="49"/>
      <c r="F56" s="49"/>
      <c r="G56" s="29" t="s">
        <v>2</v>
      </c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 t="s">
        <v>104</v>
      </c>
      <c r="U56" s="30"/>
      <c r="V56" s="30"/>
      <c r="W56" s="30"/>
      <c r="X56" s="30"/>
      <c r="Y56" s="30"/>
      <c r="Z56" s="30"/>
      <c r="AA56" s="30" t="s">
        <v>105</v>
      </c>
      <c r="AB56" s="30"/>
      <c r="AC56" s="30"/>
      <c r="AD56" s="30"/>
      <c r="AE56" s="30"/>
      <c r="AF56" s="30"/>
      <c r="AG56" s="30"/>
      <c r="AH56" s="30" t="s">
        <v>106</v>
      </c>
      <c r="AI56" s="30"/>
      <c r="AJ56" s="30"/>
      <c r="AK56" s="30"/>
      <c r="AL56" s="30"/>
      <c r="AM56" s="30"/>
      <c r="AN56" s="30"/>
      <c r="AO56" s="150" t="s">
        <v>107</v>
      </c>
      <c r="AP56" s="150"/>
      <c r="AQ56" s="150"/>
      <c r="AR56" s="150"/>
      <c r="AS56" s="150"/>
      <c r="AT56" s="150"/>
      <c r="AU56" s="151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9"/>
      <c r="CA56" s="2" t="s">
        <v>135</v>
      </c>
    </row>
    <row r="57" spans="1:79" s="10" customFormat="1" ht="15" customHeight="1" x14ac:dyDescent="0.2">
      <c r="A57" s="120" t="s">
        <v>188</v>
      </c>
      <c r="B57" s="120"/>
      <c r="C57" s="120"/>
      <c r="D57" s="120"/>
      <c r="E57" s="120"/>
      <c r="F57" s="120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6"/>
      <c r="CA57" s="10" t="s">
        <v>136</v>
      </c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79" s="1" customFormat="1" ht="12.7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1" spans="1:79" ht="15" customHeight="1" x14ac:dyDescent="0.2">
      <c r="A61" s="50" t="s">
        <v>394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5" t="s">
        <v>3</v>
      </c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6" t="s">
        <v>395</v>
      </c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</row>
    <row r="62" spans="1:79" ht="18.95" customHeight="1" x14ac:dyDescent="0.2">
      <c r="AB62" s="48" t="s">
        <v>4</v>
      </c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 t="s">
        <v>186</v>
      </c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</row>
    <row r="63" spans="1:79" ht="20.100000000000001" customHeight="1" x14ac:dyDescent="0.2">
      <c r="A63" s="50" t="s">
        <v>221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48" t="s">
        <v>3</v>
      </c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54" t="s">
        <v>396</v>
      </c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</row>
    <row r="64" spans="1:79" ht="18" customHeight="1" x14ac:dyDescent="0.2">
      <c r="AB64" s="48" t="s">
        <v>4</v>
      </c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 t="s">
        <v>186</v>
      </c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</row>
    <row r="65" ht="20.100000000000001" customHeight="1" x14ac:dyDescent="0.2"/>
  </sheetData>
  <mergeCells count="173">
    <mergeCell ref="AB64:AT64"/>
    <mergeCell ref="AU64:BF64"/>
    <mergeCell ref="A61:AA61"/>
    <mergeCell ref="AB61:AT61"/>
    <mergeCell ref="AU61:BF61"/>
    <mergeCell ref="AB62:AT62"/>
    <mergeCell ref="AU62:BF62"/>
    <mergeCell ref="A63:AA63"/>
    <mergeCell ref="AB63:AT63"/>
    <mergeCell ref="AU63:BF63"/>
    <mergeCell ref="A57:F57"/>
    <mergeCell ref="G57:S57"/>
    <mergeCell ref="T57:Z57"/>
    <mergeCell ref="AA57:AG57"/>
    <mergeCell ref="AH57:AN57"/>
    <mergeCell ref="AO57:AU57"/>
    <mergeCell ref="BG51:BL51"/>
    <mergeCell ref="BM51:BR51"/>
    <mergeCell ref="A53:BL53"/>
    <mergeCell ref="A54:BL54"/>
    <mergeCell ref="A56:F56"/>
    <mergeCell ref="G56:S56"/>
    <mergeCell ref="T56:Z56"/>
    <mergeCell ref="AA56:AG56"/>
    <mergeCell ref="AH56:AN56"/>
    <mergeCell ref="AO56:AU56"/>
    <mergeCell ref="A51:F51"/>
    <mergeCell ref="G51:AE51"/>
    <mergeCell ref="AF51:AJ51"/>
    <mergeCell ref="AK51:AT51"/>
    <mergeCell ref="AU51:AZ51"/>
    <mergeCell ref="BA51:BF51"/>
    <mergeCell ref="BG49:BL49"/>
    <mergeCell ref="BM49:BR49"/>
    <mergeCell ref="A50:F50"/>
    <mergeCell ref="G50:AE50"/>
    <mergeCell ref="AF50:AJ50"/>
    <mergeCell ref="AK50:AT50"/>
    <mergeCell ref="AU50:AZ50"/>
    <mergeCell ref="BA50:BF50"/>
    <mergeCell ref="BG50:BL50"/>
    <mergeCell ref="BM50:BR50"/>
    <mergeCell ref="A49:F49"/>
    <mergeCell ref="G49:AE49"/>
    <mergeCell ref="AF49:AJ49"/>
    <mergeCell ref="AK49:AT49"/>
    <mergeCell ref="AU49:AZ49"/>
    <mergeCell ref="BA49:BF49"/>
    <mergeCell ref="AV44:BQ44"/>
    <mergeCell ref="A46:BL46"/>
    <mergeCell ref="A48:F48"/>
    <mergeCell ref="G48:AE48"/>
    <mergeCell ref="AF48:AJ48"/>
    <mergeCell ref="AK48:AT48"/>
    <mergeCell ref="AU48:AZ48"/>
    <mergeCell ref="BA48:BF48"/>
    <mergeCell ref="BG48:BL48"/>
    <mergeCell ref="BM48:BR48"/>
    <mergeCell ref="A44:F44"/>
    <mergeCell ref="G44:S44"/>
    <mergeCell ref="T44:Z44"/>
    <mergeCell ref="AA44:AG44"/>
    <mergeCell ref="AH44:AN44"/>
    <mergeCell ref="AO44:AU44"/>
    <mergeCell ref="AV42:BQ42"/>
    <mergeCell ref="A43:F43"/>
    <mergeCell ref="G43:S43"/>
    <mergeCell ref="T43:Z43"/>
    <mergeCell ref="AA43:AG43"/>
    <mergeCell ref="AH43:AN43"/>
    <mergeCell ref="AO43:AU43"/>
    <mergeCell ref="AV43:BQ43"/>
    <mergeCell ref="A42:F42"/>
    <mergeCell ref="G42:S42"/>
    <mergeCell ref="T42:Z42"/>
    <mergeCell ref="AA42:AG42"/>
    <mergeCell ref="AH42:AN42"/>
    <mergeCell ref="AO42:AU42"/>
    <mergeCell ref="A38:BL38"/>
    <mergeCell ref="A40:F41"/>
    <mergeCell ref="G40:S41"/>
    <mergeCell ref="T40:AG40"/>
    <mergeCell ref="AH40:AU40"/>
    <mergeCell ref="AV40:BQ41"/>
    <mergeCell ref="T41:Z41"/>
    <mergeCell ref="AA41:AG41"/>
    <mergeCell ref="AH41:AN41"/>
    <mergeCell ref="AO41:AU41"/>
    <mergeCell ref="A35:F35"/>
    <mergeCell ref="G35:S35"/>
    <mergeCell ref="T35:Z35"/>
    <mergeCell ref="AA35:AG35"/>
    <mergeCell ref="AH35:AN35"/>
    <mergeCell ref="AO35:AU35"/>
    <mergeCell ref="A31:BQ31"/>
    <mergeCell ref="A32:BL32"/>
    <mergeCell ref="A34:F34"/>
    <mergeCell ref="G34:S34"/>
    <mergeCell ref="T34:Z34"/>
    <mergeCell ref="AA34:AG34"/>
    <mergeCell ref="AH34:AN34"/>
    <mergeCell ref="AO34:AU34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4:BL24"/>
    <mergeCell ref="A26:F26"/>
    <mergeCell ref="G26:AE26"/>
    <mergeCell ref="AF26:AJ26"/>
    <mergeCell ref="AK26:AT26"/>
    <mergeCell ref="AU26:BD26"/>
    <mergeCell ref="BE26:BN26"/>
    <mergeCell ref="A20:F20"/>
    <mergeCell ref="G20:S20"/>
    <mergeCell ref="T20:Z20"/>
    <mergeCell ref="AA20:AG20"/>
    <mergeCell ref="AH20:AN20"/>
    <mergeCell ref="AO20:AU20"/>
    <mergeCell ref="AV20:BL20"/>
    <mergeCell ref="AV21:BL21"/>
    <mergeCell ref="A22:F22"/>
    <mergeCell ref="G22:S22"/>
    <mergeCell ref="T22:Z22"/>
    <mergeCell ref="AA22:AG22"/>
    <mergeCell ref="AH22:AN22"/>
    <mergeCell ref="AO22:AU22"/>
    <mergeCell ref="AV22:BL22"/>
    <mergeCell ref="A21:F21"/>
    <mergeCell ref="G21:S21"/>
    <mergeCell ref="T21:Z21"/>
    <mergeCell ref="AA21:AG21"/>
    <mergeCell ref="AH21:AN21"/>
    <mergeCell ref="AO21:AU21"/>
    <mergeCell ref="A12:AD12"/>
    <mergeCell ref="AE12:AX12"/>
    <mergeCell ref="A14:BL14"/>
    <mergeCell ref="A15:BL15"/>
    <mergeCell ref="A16:BL16"/>
    <mergeCell ref="A18:F19"/>
    <mergeCell ref="G18:S19"/>
    <mergeCell ref="T18:Z19"/>
    <mergeCell ref="AA18:AG19"/>
    <mergeCell ref="AH18:AU18"/>
    <mergeCell ref="AV18:BL19"/>
    <mergeCell ref="AH19:AN19"/>
    <mergeCell ref="AO19:AU19"/>
    <mergeCell ref="A8:AD8"/>
    <mergeCell ref="AE8:AL8"/>
    <mergeCell ref="A9:AD9"/>
    <mergeCell ref="AE9:AX9"/>
    <mergeCell ref="A11:AD11"/>
    <mergeCell ref="AE11:AR11"/>
    <mergeCell ref="AX1:BL1"/>
    <mergeCell ref="A3:BL3"/>
    <mergeCell ref="A6:AD6"/>
    <mergeCell ref="AE6:AJ6"/>
    <mergeCell ref="A7:AD7"/>
    <mergeCell ref="AE7:AX7"/>
  </mergeCells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Додаток1</vt:lpstr>
      <vt:lpstr>Додаток2 КПК0611162</vt:lpstr>
      <vt:lpstr>Додаток2 КПК0611161</vt:lpstr>
      <vt:lpstr>Додаток2 КПК0611150</vt:lpstr>
      <vt:lpstr>Додаток2 КПК0611090</vt:lpstr>
      <vt:lpstr>Додаток2 КПК0611020</vt:lpstr>
      <vt:lpstr>Додаток3 КПК0611162</vt:lpstr>
      <vt:lpstr>Додаток3 КПК0611161</vt:lpstr>
      <vt:lpstr>Додаток3 КПК0611150</vt:lpstr>
      <vt:lpstr>Додаток3 КПК0611090</vt:lpstr>
      <vt:lpstr>Додаток3 КПК0611020</vt:lpstr>
      <vt:lpstr>Додаток1!Область_печати</vt:lpstr>
      <vt:lpstr>'Додаток2 КПК0611020'!Область_печати</vt:lpstr>
      <vt:lpstr>'Додаток2 КПК0611090'!Область_печати</vt:lpstr>
      <vt:lpstr>'Додаток2 КПК0611150'!Область_печати</vt:lpstr>
      <vt:lpstr>'Додаток2 КПК0611161'!Область_печати</vt:lpstr>
      <vt:lpstr>'Додаток2 КПК0611162'!Область_печати</vt:lpstr>
      <vt:lpstr>'Додаток3 КПК0611020'!Область_печати</vt:lpstr>
      <vt:lpstr>'Додаток3 КПК0611090'!Область_печати</vt:lpstr>
      <vt:lpstr>'Додаток3 КПК0611150'!Область_печати</vt:lpstr>
      <vt:lpstr>'Додаток3 КПК0611161'!Область_печати</vt:lpstr>
      <vt:lpstr>'Додаток3 КПК0611162'!Область_печати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2018-12-19T14:01:12Z</cp:lastPrinted>
  <dcterms:created xsi:type="dcterms:W3CDTF">2016-07-02T12:27:50Z</dcterms:created>
  <dcterms:modified xsi:type="dcterms:W3CDTF">2019-07-24T10:46:50Z</dcterms:modified>
</cp:coreProperties>
</file>