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КПК0118130" sheetId="1" r:id="rId1"/>
  </sheets>
  <definedNames>
    <definedName name="_xlnm.Print_Area" localSheetId="0">КПК0118130!$A$1:$BM$95</definedName>
  </definedNames>
  <calcPr calcId="145621"/>
</workbook>
</file>

<file path=xl/calcChain.xml><?xml version="1.0" encoding="utf-8"?>
<calcChain xmlns="http://schemas.openxmlformats.org/spreadsheetml/2006/main">
  <c r="BE81" i="1" l="1"/>
  <c r="BE78" i="1"/>
  <c r="AW78" i="1"/>
  <c r="BE70" i="1"/>
  <c r="AS51" i="1"/>
  <c r="AK52" i="1"/>
  <c r="BE80" i="1" l="1"/>
  <c r="BE77" i="1"/>
  <c r="BE69" i="1"/>
  <c r="AS50" i="1"/>
  <c r="BE82" i="1" l="1"/>
  <c r="AJ60" i="1"/>
  <c r="AJ61" i="1" s="1"/>
  <c r="AC49" i="1"/>
  <c r="U22" i="1" l="1"/>
  <c r="AV76" i="1" l="1"/>
  <c r="AU76" i="1"/>
  <c r="AT76" i="1"/>
  <c r="AS76" i="1"/>
  <c r="AR76" i="1"/>
  <c r="AQ76" i="1"/>
  <c r="AP76" i="1"/>
  <c r="AC52" i="1" l="1"/>
  <c r="AB60" i="1" s="1"/>
  <c r="BE72" i="1" l="1"/>
  <c r="BE68" i="1"/>
  <c r="AB61" i="1"/>
  <c r="AS49" i="1"/>
  <c r="AS52" i="1"/>
  <c r="AR60" i="1" l="1"/>
  <c r="AR61" i="1" l="1"/>
  <c r="AO76" i="1" l="1"/>
  <c r="BE76" i="1" s="1"/>
</calcChain>
</file>

<file path=xl/sharedStrings.xml><?xml version="1.0" encoding="utf-8"?>
<sst xmlns="http://schemas.openxmlformats.org/spreadsheetml/2006/main" count="404" uniqueCount="115">
  <si>
    <t>М.П.</t>
  </si>
  <si>
    <t>(Дата погодження)</t>
  </si>
  <si>
    <t>(ініціали/ініціал, прізвище)</t>
  </si>
  <si>
    <t>(підпис)</t>
  </si>
  <si>
    <t>(Назва місцевого фінансового органу)</t>
  </si>
  <si>
    <t>ПОГОДЖЕНО:</t>
  </si>
  <si>
    <t>Сільський голова</t>
  </si>
  <si>
    <t>s4.10</t>
  </si>
  <si>
    <t>p4.10</t>
  </si>
  <si>
    <t>formula=RC[-16]+RC[-8]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</si>
  <si>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</si>
  <si>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</si>
  <si>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</si>
  <si>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</si>
  <si>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</si>
  <si>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</si>
  <si>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</si>
  <si>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</si>
  <si>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</si>
  <si>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</si>
  <si>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</si>
  <si>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</si>
  <si>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</si>
  <si>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</si>
  <si>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</si>
  <si>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p4.9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</si>
  <si>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</si>
  <si>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</si>
  <si>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</si>
  <si>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</si>
  <si>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</si>
  <si>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p4.8</t>
  </si>
  <si>
    <t>Напрями використання бюджетних коштів</t>
  </si>
  <si>
    <t>9. Напрями використання бюджетних коштів</t>
  </si>
  <si>
    <t>p4.7</t>
  </si>
  <si>
    <t>Завдання</t>
  </si>
  <si>
    <t>8. Завдання бюджетної програми</t>
  </si>
  <si>
    <t>7. Мета бюджетної програми</t>
  </si>
  <si>
    <t>s4.6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</si>
  <si>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</si>
  <si>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</si>
  <si>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</si>
  <si>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</si>
  <si>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гривень.</t>
  </si>
  <si>
    <t>спеціального фонду-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</si>
  <si>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</si>
  <si>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</si>
  <si>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</si>
  <si>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</si>
  <si>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</si>
  <si>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</si>
  <si>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</si>
  <si>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</si>
  <si>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3.</t>
  </si>
  <si>
    <t>(код за ЄДРПОУ)</t>
  </si>
  <si>
    <t xml:space="preserve">(найменування відповідального виконавця)                        </t>
  </si>
  <si>
    <t>0110000</t>
  </si>
  <si>
    <t>2.</t>
  </si>
  <si>
    <t xml:space="preserve">(найменування головного розпорядника коштів місцевого бюджету)                        </t>
  </si>
  <si>
    <t>0100000</t>
  </si>
  <si>
    <t>1.</t>
  </si>
  <si>
    <t>бюджетної програми місцевого бюджету на 2020  рік</t>
  </si>
  <si>
    <t>ПАСПОРТ</t>
  </si>
  <si>
    <t>(найменування головного розпорядника коштів місцевого бюджету)</t>
  </si>
  <si>
    <t>Наказ / розпорядчий документ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</si>
  <si>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</si>
  <si>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</si>
  <si>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Мостівська сільська рада</t>
  </si>
  <si>
    <t>04375033</t>
  </si>
  <si>
    <t>відс.</t>
  </si>
  <si>
    <t>Розрахункові дані</t>
  </si>
  <si>
    <t>Бабанська Н.В.</t>
  </si>
  <si>
    <t>Начальник відділу фінансів, бухгалтерського обліку та звітності</t>
  </si>
  <si>
    <t>Гривнак А.С.</t>
  </si>
  <si>
    <t>Відділ фінансів, бухгалтерського обліку та звітності Мостівської сільської ради</t>
  </si>
  <si>
    <t>грн</t>
  </si>
  <si>
    <t>шт</t>
  </si>
  <si>
    <t>Звітність</t>
  </si>
  <si>
    <t>затрат</t>
  </si>
  <si>
    <t>Обсяг видатків для виготовлення технічної документації із землеустрою</t>
  </si>
  <si>
    <t>продукту</t>
  </si>
  <si>
    <t>Кількість виготовленої документації із землеустрою</t>
  </si>
  <si>
    <t>ефективності</t>
  </si>
  <si>
    <t>Середні витрати на  виготовлення документації із землеустрою</t>
  </si>
  <si>
    <t>якості</t>
  </si>
  <si>
    <t>Відсоток ввиготовлених технічних паспортів на нерухоме майно</t>
  </si>
  <si>
    <t>звітність</t>
  </si>
  <si>
    <t>0118130</t>
  </si>
  <si>
    <t>0320</t>
  </si>
  <si>
    <t>Забезпечення захисту населення, навколишнього природного середовища і небезпечних об'єктів та населених пунктів Мостівської сільської ради від пожеж</t>
  </si>
  <si>
    <t>Захист та створення сприятливих умов для реалізації державної політики у сфері пожежної безпеки.</t>
  </si>
  <si>
    <t>Забезпечення виконання покладених на МПО функції.</t>
  </si>
  <si>
    <t>Програма соціального-економічного та культурного розвитку та благоустрою населених пунктів Мостівської сільської ради на 2017-2020р.</t>
  </si>
  <si>
    <t>кількість працівників особового складу</t>
  </si>
  <si>
    <t>кількість виїздів на об`єкти пожежного нагляду</t>
  </si>
  <si>
    <t>середні видатки на ліквідацію однієї пожежі</t>
  </si>
  <si>
    <t>динаміка обсягів збитків, завданих пожежами/надзвичайними ситуаціями, порівняно з попереднім роком</t>
  </si>
  <si>
    <t>Забезпечення діяльності місцевої пожежної  охорони</t>
  </si>
  <si>
    <t>штатний розпис на 2020р.</t>
  </si>
  <si>
    <t>Капітальні трансферти ( для придбання обладнання та предметів довгосторокового користування: (системного блоку з програмним забезпеченням)</t>
  </si>
  <si>
    <t>чол.</t>
  </si>
  <si>
    <t>обсяг видатків для придбання обладнання та предметів довгосторокового користування: (системного блоку з програмним забезпеченням)</t>
  </si>
  <si>
    <t>грн.</t>
  </si>
  <si>
    <t>кошторис на 2020 р.</t>
  </si>
  <si>
    <t>середні витрати на придбання обладнання та предметів довгосторокового користування: (системного блоку з програмним забезпеченням)</t>
  </si>
  <si>
    <t>відсоток забезпечення обладнанням та предметами довгосторокового користування: (системним блоком з програмним забезпеченням)</t>
  </si>
  <si>
    <t>кількість обладнання та предметів довгосторокового користування: (системний блок з програмним забезпеченням)</t>
  </si>
  <si>
    <r>
      <t>19.08.2020р. №__25</t>
    </r>
    <r>
      <rPr>
        <u/>
        <sz val="10"/>
        <color rgb="FFFF0000"/>
        <rFont val="Times New Roman"/>
        <family val="1"/>
        <charset val="204"/>
      </rPr>
      <t>-0</t>
    </r>
    <r>
      <rPr>
        <sz val="10"/>
        <color rgb="FFFF0000"/>
        <rFont val="Times New Roman"/>
        <family val="1"/>
        <charset val="204"/>
      </rPr>
      <t>_____________</t>
    </r>
  </si>
  <si>
    <t xml:space="preserve">Підстави для виконання бюджетної програми: Конституція України                                                                                                                                                                                                                                                                                                                                                                                                             Бюджетний кодекс України від 08.07.2010 №2456-VI(зі змінами та доповненями)
Закон України "Про державний бюджет України на 2020 рік" від 14.11.2019р. №294-ІХ
Закон України "Про місцеве самоврядування в Україні" від 21.05.1997 р. № 280/97-ВР
Розпорядження КМУ від 23.05.2007 р. № 308-р "Про схвалення концепції реформування місцевих бюджетів"
Наказ Міністерства фінансів України від 02.08.2010 р. № 805 "Про затвердження Основних підходів до впровадження програмно-цільового методу складання та виконання місцевих бюджетів"(із змінами від 02.12.2014 р.  № 1194).
Наказ Міністерства фінансів України "Про деякі питання запровадження програмно-цільового методу складання та виконання місцевих бюджетів " від 26.08.2014 № 836» із змінами від 30.09.2016 р. № 860, та від 15.11.2018р. №908,та від 29.12.2018р.№1209)
Наказ Міністерства фінансів України від 14.02.2011 р. № 96 " Про затвердження Типової відомчої класифікації видатків та кредитування місцевих бюджетів"(із змінами від 23.11.2011 р. № 1488 та від 14.12.2011 р. № 1627).
Наказ Міністерства фінансів України від 02.12.2014 р. №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для бюджетів місцевого самоврядування, які не застосовують програмно-цільвого методу"(із змінами від 04.02.2016 р. № 34 та від 03.06.2016 р. № 526. від 02.08.2017 р. N 679)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13.12.2019 р. № 7  "Про бюджет Мостівської сільської ради  на 2020 р.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17.03.2020р. № 3  "Про внесення змін до бюджету Мостівської сільської ради  на 2020 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Рішення Мостівської сільської ради від 18.08.2020р. № 2  "Про внесення змін до бюджету Мостівської сільської ради  на 2020 р   </t>
  </si>
  <si>
    <t xml:space="preserve">Придбання пожежного обладнання ( драбини висувної, насосу, ствола РСК 50) </t>
  </si>
  <si>
    <t xml:space="preserve">обсяг видатків на придбання пожежного обладнання ( драбини висувної, насосу, ствола РСК 50) </t>
  </si>
  <si>
    <t xml:space="preserve">кількість придбаного пожежного обладнання ( драбини висувної, насосу, ствола РСК 50) </t>
  </si>
  <si>
    <t xml:space="preserve">середні витрати на придбання пожежного обладнання ( драбини висувної, насосу, ствола РСК 50) </t>
  </si>
  <si>
    <t xml:space="preserve">відсоток забезпечення  пожежним обладнання ( драбини висувної, насосу, ствола РСК 50) </t>
  </si>
  <si>
    <t>19.08.2020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</si>
</sst>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left" vertical="center" wrapText="1"/>
    </xf>
    <xf numFmtId="0" fontId="12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2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justify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5"/>
  <sheetViews>
    <sheetView tabSelected="1" view="pageBreakPreview" topLeftCell="A65" zoomScaleNormal="100" zoomScaleSheetLayoutView="100" workbookViewId="0">
      <selection activeCell="A44" sqref="A44:AZ4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0" t="s">
        <v>66</v>
      </c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  <c r="BH1" s="130"/>
      <c r="BI1" s="130"/>
      <c r="BJ1" s="130"/>
      <c r="BK1" s="130"/>
      <c r="BL1" s="130"/>
    </row>
    <row r="2" spans="1:77" ht="15.95" customHeight="1" x14ac:dyDescent="0.2">
      <c r="AO2" s="116" t="s">
        <v>65</v>
      </c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</row>
    <row r="3" spans="1:77" ht="15" customHeight="1" x14ac:dyDescent="0.2">
      <c r="AO3" s="116" t="s">
        <v>64</v>
      </c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77" ht="32.1" customHeight="1" x14ac:dyDescent="0.2">
      <c r="AO4" s="93" t="s">
        <v>67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131" t="s">
        <v>63</v>
      </c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77" ht="7.5" customHeight="1" x14ac:dyDescent="0.2"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</row>
    <row r="7" spans="1:77" ht="15.95" customHeight="1" x14ac:dyDescent="0.2">
      <c r="AO7" s="133" t="s">
        <v>107</v>
      </c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</row>
    <row r="10" spans="1:77" ht="15.75" customHeight="1" x14ac:dyDescent="0.2">
      <c r="A10" s="134" t="s">
        <v>62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77" ht="15.75" customHeight="1" x14ac:dyDescent="0.2">
      <c r="A11" s="134" t="s">
        <v>61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77" ht="6" customHeight="1" x14ac:dyDescent="0.2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</row>
    <row r="13" spans="1:77" customFormat="1" ht="14.25" customHeight="1" x14ac:dyDescent="0.2">
      <c r="A13" s="27" t="s">
        <v>60</v>
      </c>
      <c r="B13" s="122" t="s">
        <v>59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34"/>
      <c r="N13" s="129" t="s">
        <v>67</v>
      </c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33"/>
      <c r="AU13" s="120" t="s">
        <v>68</v>
      </c>
      <c r="AV13" s="121"/>
      <c r="AW13" s="121"/>
      <c r="AX13" s="121"/>
      <c r="AY13" s="121"/>
      <c r="AZ13" s="121"/>
      <c r="BA13" s="121"/>
      <c r="BB13" s="121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0"/>
      <c r="B14" s="118" t="s">
        <v>52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30"/>
      <c r="N14" s="119" t="s">
        <v>58</v>
      </c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30"/>
      <c r="AU14" s="118" t="s">
        <v>54</v>
      </c>
      <c r="AV14" s="118"/>
      <c r="AW14" s="118"/>
      <c r="AX14" s="118"/>
      <c r="AY14" s="118"/>
      <c r="AZ14" s="118"/>
      <c r="BA14" s="118"/>
      <c r="BB14" s="118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36"/>
      <c r="BF15" s="36"/>
      <c r="BG15" s="36"/>
      <c r="BH15" s="36"/>
      <c r="BI15" s="36"/>
      <c r="BJ15" s="36"/>
      <c r="BK15" s="36"/>
      <c r="BL15" s="36"/>
    </row>
    <row r="16" spans="1:77" customFormat="1" ht="15" customHeight="1" x14ac:dyDescent="0.2">
      <c r="A16" s="35" t="s">
        <v>57</v>
      </c>
      <c r="B16" s="122" t="s">
        <v>56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34"/>
      <c r="N16" s="129" t="s">
        <v>67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33"/>
      <c r="AU16" s="120" t="s">
        <v>68</v>
      </c>
      <c r="AV16" s="121"/>
      <c r="AW16" s="121"/>
      <c r="AX16" s="121"/>
      <c r="AY16" s="121"/>
      <c r="AZ16" s="121"/>
      <c r="BA16" s="121"/>
      <c r="BB16" s="121"/>
      <c r="BC16" s="26"/>
      <c r="BD16" s="26"/>
      <c r="BE16" s="26"/>
      <c r="BF16" s="26"/>
      <c r="BG16" s="26"/>
      <c r="BH16" s="26"/>
      <c r="BI16" s="26"/>
      <c r="BJ16" s="26"/>
      <c r="BK16" s="26"/>
      <c r="BL16" s="32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1"/>
      <c r="B17" s="118" t="s">
        <v>52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30"/>
      <c r="N17" s="119" t="s">
        <v>55</v>
      </c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30"/>
      <c r="AU17" s="118" t="s">
        <v>54</v>
      </c>
      <c r="AV17" s="118"/>
      <c r="AW17" s="118"/>
      <c r="AX17" s="118"/>
      <c r="AY17" s="118"/>
      <c r="AZ17" s="118"/>
      <c r="BA17" s="118"/>
      <c r="BB17" s="118"/>
      <c r="BC17" s="25"/>
      <c r="BD17" s="25"/>
      <c r="BE17" s="25"/>
      <c r="BF17" s="25"/>
      <c r="BG17" s="25"/>
      <c r="BH17" s="25"/>
      <c r="BI17" s="25"/>
      <c r="BJ17" s="25"/>
      <c r="BK17" s="29"/>
      <c r="BL17" s="25"/>
      <c r="BM17" s="28"/>
      <c r="BN17" s="28"/>
      <c r="BO17" s="28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57" customHeight="1" x14ac:dyDescent="0.2">
      <c r="A19" s="27" t="s">
        <v>53</v>
      </c>
      <c r="B19" s="120" t="s">
        <v>87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N19" s="122">
        <v>8130</v>
      </c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26"/>
      <c r="AA19" s="120" t="s">
        <v>88</v>
      </c>
      <c r="AB19" s="121"/>
      <c r="AC19" s="121"/>
      <c r="AD19" s="121"/>
      <c r="AE19" s="121"/>
      <c r="AF19" s="121"/>
      <c r="AG19" s="121"/>
      <c r="AH19" s="121"/>
      <c r="AI19" s="121"/>
      <c r="AJ19" s="26"/>
      <c r="AK19" s="124" t="s">
        <v>97</v>
      </c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26"/>
      <c r="BE19" s="122">
        <v>14515000000</v>
      </c>
      <c r="BF19" s="122"/>
      <c r="BG19" s="122"/>
      <c r="BH19" s="122"/>
      <c r="BI19" s="122"/>
      <c r="BJ19" s="122"/>
      <c r="BK19" s="122"/>
      <c r="BL19" s="12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8" t="s">
        <v>52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N20" s="118" t="s">
        <v>51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25"/>
      <c r="AA20" s="125" t="s">
        <v>50</v>
      </c>
      <c r="AB20" s="125"/>
      <c r="AC20" s="125"/>
      <c r="AD20" s="125"/>
      <c r="AE20" s="125"/>
      <c r="AF20" s="125"/>
      <c r="AG20" s="125"/>
      <c r="AH20" s="125"/>
      <c r="AI20" s="125"/>
      <c r="AJ20" s="25"/>
      <c r="AK20" s="126" t="s">
        <v>49</v>
      </c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25"/>
      <c r="BE20" s="118" t="s">
        <v>48</v>
      </c>
      <c r="BF20" s="118"/>
      <c r="BG20" s="118"/>
      <c r="BH20" s="118"/>
      <c r="BI20" s="118"/>
      <c r="BJ20" s="118"/>
      <c r="BK20" s="118"/>
      <c r="BL20" s="118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</row>
    <row r="22" spans="1:79" ht="24.95" customHeight="1" x14ac:dyDescent="0.2">
      <c r="A22" s="113" t="s">
        <v>47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4">
        <f>AS22+I23</f>
        <v>1118415</v>
      </c>
      <c r="V22" s="114"/>
      <c r="W22" s="114"/>
      <c r="X22" s="114"/>
      <c r="Y22" s="114"/>
      <c r="Z22" s="114"/>
      <c r="AA22" s="114"/>
      <c r="AB22" s="114"/>
      <c r="AC22" s="114"/>
      <c r="AD22" s="114"/>
      <c r="AE22" s="115" t="s">
        <v>46</v>
      </c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4">
        <v>1063575</v>
      </c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97" t="s">
        <v>45</v>
      </c>
      <c r="BE22" s="97"/>
      <c r="BF22" s="97"/>
      <c r="BG22" s="97"/>
      <c r="BH22" s="97"/>
      <c r="BI22" s="97"/>
      <c r="BJ22" s="97"/>
      <c r="BK22" s="97"/>
      <c r="BL22" s="97"/>
    </row>
    <row r="23" spans="1:79" ht="24.95" customHeight="1" x14ac:dyDescent="0.2">
      <c r="A23" s="97" t="s">
        <v>44</v>
      </c>
      <c r="B23" s="97"/>
      <c r="C23" s="97"/>
      <c r="D23" s="97"/>
      <c r="E23" s="97"/>
      <c r="F23" s="97"/>
      <c r="G23" s="97"/>
      <c r="H23" s="97"/>
      <c r="I23" s="114">
        <v>54840</v>
      </c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97" t="s">
        <v>43</v>
      </c>
      <c r="U23" s="97"/>
      <c r="V23" s="97"/>
      <c r="W23" s="97"/>
      <c r="X23" s="24"/>
      <c r="Y23" s="24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2"/>
      <c r="AO23" s="22"/>
      <c r="AP23" s="22"/>
      <c r="AQ23" s="22"/>
      <c r="AR23" s="22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2"/>
      <c r="BE23" s="22"/>
      <c r="BF23" s="22"/>
      <c r="BG23" s="22"/>
      <c r="BH23" s="22"/>
      <c r="BI23" s="22"/>
      <c r="BJ23" s="21"/>
      <c r="BK23" s="21"/>
      <c r="BL23" s="21"/>
    </row>
    <row r="24" spans="1:79" ht="12.75" customHeight="1" x14ac:dyDescent="0.2">
      <c r="A24" s="19"/>
      <c r="B24" s="19"/>
      <c r="C24" s="19"/>
      <c r="D24" s="19"/>
      <c r="E24" s="19"/>
      <c r="F24" s="19"/>
      <c r="G24" s="19"/>
      <c r="H24" s="19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19"/>
      <c r="U24" s="19"/>
      <c r="V24" s="19"/>
      <c r="W24" s="19"/>
      <c r="X24" s="24"/>
      <c r="Y24" s="24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2"/>
      <c r="AO24" s="22"/>
      <c r="AP24" s="22"/>
      <c r="AQ24" s="22"/>
      <c r="AR24" s="22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2"/>
      <c r="BE24" s="22"/>
      <c r="BF24" s="22"/>
      <c r="BG24" s="22"/>
      <c r="BH24" s="22"/>
      <c r="BI24" s="22"/>
      <c r="BJ24" s="21"/>
      <c r="BK24" s="21"/>
      <c r="BL24" s="21"/>
    </row>
    <row r="25" spans="1:79" ht="15.75" customHeight="1" x14ac:dyDescent="0.2">
      <c r="A25" s="116" t="s">
        <v>42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</row>
    <row r="26" spans="1:79" ht="204.75" customHeight="1" x14ac:dyDescent="0.2">
      <c r="A26" s="127" t="s">
        <v>108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</row>
    <row r="27" spans="1:79" ht="12.75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</row>
    <row r="28" spans="1:79" ht="15.75" customHeight="1" x14ac:dyDescent="0.2">
      <c r="A28" s="97" t="s">
        <v>41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</row>
    <row r="29" spans="1:79" ht="16.5" customHeight="1" x14ac:dyDescent="0.2">
      <c r="A29" s="99" t="s">
        <v>22</v>
      </c>
      <c r="B29" s="99"/>
      <c r="C29" s="99"/>
      <c r="D29" s="99"/>
      <c r="E29" s="99"/>
      <c r="F29" s="99"/>
      <c r="G29" s="100" t="s">
        <v>40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 x14ac:dyDescent="0.2">
      <c r="A31" s="84" t="s">
        <v>15</v>
      </c>
      <c r="B31" s="84"/>
      <c r="C31" s="84"/>
      <c r="D31" s="84"/>
      <c r="E31" s="84"/>
      <c r="F31" s="84"/>
      <c r="G31" s="68" t="s">
        <v>14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39</v>
      </c>
    </row>
    <row r="32" spans="1:79" ht="15.75" customHeight="1" x14ac:dyDescent="0.2">
      <c r="A32" s="84"/>
      <c r="B32" s="84"/>
      <c r="C32" s="84"/>
      <c r="D32" s="84"/>
      <c r="E32" s="84"/>
      <c r="F32" s="84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2"/>
      <c r="CA32" s="1" t="s">
        <v>38</v>
      </c>
    </row>
    <row r="33" spans="1:79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</row>
    <row r="34" spans="1:79" ht="15.95" customHeight="1" x14ac:dyDescent="0.2">
      <c r="A34" s="97" t="s">
        <v>37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</row>
    <row r="35" spans="1:79" ht="34.5" customHeight="1" x14ac:dyDescent="0.2">
      <c r="A35" s="117" t="s">
        <v>89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</row>
    <row r="36" spans="1:79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79" ht="15.75" customHeight="1" x14ac:dyDescent="0.2">
      <c r="A37" s="97" t="s">
        <v>36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</row>
    <row r="38" spans="1:79" ht="27.75" customHeight="1" x14ac:dyDescent="0.2">
      <c r="A38" s="99" t="s">
        <v>22</v>
      </c>
      <c r="B38" s="99"/>
      <c r="C38" s="99"/>
      <c r="D38" s="99"/>
      <c r="E38" s="99"/>
      <c r="F38" s="99"/>
      <c r="G38" s="100" t="s">
        <v>35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 x14ac:dyDescent="0.2">
      <c r="A40" s="84" t="s">
        <v>27</v>
      </c>
      <c r="B40" s="84"/>
      <c r="C40" s="84"/>
      <c r="D40" s="84"/>
      <c r="E40" s="84"/>
      <c r="F40" s="84"/>
      <c r="G40" s="68" t="s">
        <v>14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34</v>
      </c>
    </row>
    <row r="41" spans="1:79" ht="21" customHeight="1" x14ac:dyDescent="0.2">
      <c r="A41" s="41">
        <v>1</v>
      </c>
      <c r="B41" s="42"/>
      <c r="C41" s="42"/>
      <c r="D41" s="42"/>
      <c r="E41" s="42"/>
      <c r="F41" s="43"/>
      <c r="G41" s="68" t="s">
        <v>90</v>
      </c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70"/>
    </row>
    <row r="42" spans="1:79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.75" customHeight="1" x14ac:dyDescent="0.2">
      <c r="A43" s="97" t="s">
        <v>33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103" t="s">
        <v>29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4"/>
      <c r="BB44" s="14"/>
      <c r="BC44" s="14"/>
      <c r="BD44" s="14"/>
      <c r="BE44" s="14"/>
      <c r="BF44" s="14"/>
      <c r="BG44" s="14"/>
      <c r="BH44" s="14"/>
      <c r="BI44" s="9"/>
      <c r="BJ44" s="9"/>
      <c r="BK44" s="9"/>
      <c r="BL44" s="9"/>
    </row>
    <row r="45" spans="1:79" ht="15.95" customHeight="1" x14ac:dyDescent="0.2">
      <c r="A45" s="72" t="s">
        <v>22</v>
      </c>
      <c r="B45" s="72"/>
      <c r="C45" s="72"/>
      <c r="D45" s="104" t="s">
        <v>32</v>
      </c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6"/>
      <c r="AC45" s="72" t="s">
        <v>18</v>
      </c>
      <c r="AD45" s="72"/>
      <c r="AE45" s="72"/>
      <c r="AF45" s="72"/>
      <c r="AG45" s="72"/>
      <c r="AH45" s="72"/>
      <c r="AI45" s="72"/>
      <c r="AJ45" s="72"/>
      <c r="AK45" s="72" t="s">
        <v>17</v>
      </c>
      <c r="AL45" s="72"/>
      <c r="AM45" s="72"/>
      <c r="AN45" s="72"/>
      <c r="AO45" s="72"/>
      <c r="AP45" s="72"/>
      <c r="AQ45" s="72"/>
      <c r="AR45" s="72"/>
      <c r="AS45" s="72" t="s">
        <v>16</v>
      </c>
      <c r="AT45" s="72"/>
      <c r="AU45" s="72"/>
      <c r="AV45" s="72"/>
      <c r="AW45" s="72"/>
      <c r="AX45" s="72"/>
      <c r="AY45" s="72"/>
      <c r="AZ45" s="72"/>
      <c r="BA45" s="13"/>
      <c r="BB45" s="13"/>
      <c r="BC45" s="13"/>
      <c r="BD45" s="13"/>
      <c r="BE45" s="13"/>
      <c r="BF45" s="13"/>
      <c r="BG45" s="13"/>
      <c r="BH45" s="13"/>
    </row>
    <row r="46" spans="1:79" ht="29.1" customHeight="1" x14ac:dyDescent="0.2">
      <c r="A46" s="72"/>
      <c r="B46" s="72"/>
      <c r="C46" s="72"/>
      <c r="D46" s="107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9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3"/>
      <c r="BB46" s="13"/>
      <c r="BC46" s="13"/>
      <c r="BD46" s="13"/>
      <c r="BE46" s="13"/>
      <c r="BF46" s="13"/>
      <c r="BG46" s="13"/>
      <c r="BH46" s="13"/>
    </row>
    <row r="47" spans="1:79" ht="15.75" x14ac:dyDescent="0.2">
      <c r="A47" s="72">
        <v>1</v>
      </c>
      <c r="B47" s="72"/>
      <c r="C47" s="72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3"/>
      <c r="BB47" s="13"/>
      <c r="BC47" s="13"/>
      <c r="BD47" s="13"/>
      <c r="BE47" s="13"/>
      <c r="BF47" s="13"/>
      <c r="BG47" s="13"/>
      <c r="BH47" s="13"/>
    </row>
    <row r="48" spans="1:79" s="8" customFormat="1" ht="12.75" hidden="1" customHeight="1" x14ac:dyDescent="0.2">
      <c r="A48" s="84" t="s">
        <v>27</v>
      </c>
      <c r="B48" s="84"/>
      <c r="C48" s="84"/>
      <c r="D48" s="41" t="s">
        <v>14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3"/>
      <c r="AC48" s="71" t="s">
        <v>11</v>
      </c>
      <c r="AD48" s="71"/>
      <c r="AE48" s="71"/>
      <c r="AF48" s="71"/>
      <c r="AG48" s="71"/>
      <c r="AH48" s="71"/>
      <c r="AI48" s="71"/>
      <c r="AJ48" s="71"/>
      <c r="AK48" s="71" t="s">
        <v>26</v>
      </c>
      <c r="AL48" s="71"/>
      <c r="AM48" s="71"/>
      <c r="AN48" s="71"/>
      <c r="AO48" s="71"/>
      <c r="AP48" s="71"/>
      <c r="AQ48" s="71"/>
      <c r="AR48" s="71"/>
      <c r="AS48" s="98" t="s">
        <v>9</v>
      </c>
      <c r="AT48" s="71"/>
      <c r="AU48" s="71"/>
      <c r="AV48" s="71"/>
      <c r="AW48" s="71"/>
      <c r="AX48" s="71"/>
      <c r="AY48" s="71"/>
      <c r="AZ48" s="71"/>
      <c r="BA48" s="12"/>
      <c r="BB48" s="11"/>
      <c r="BC48" s="11"/>
      <c r="BD48" s="11"/>
      <c r="BE48" s="11"/>
      <c r="BF48" s="11"/>
      <c r="BG48" s="11"/>
      <c r="BH48" s="11"/>
      <c r="CA48" s="8" t="s">
        <v>31</v>
      </c>
    </row>
    <row r="49" spans="1:79" s="8" customFormat="1" ht="20.25" customHeight="1" x14ac:dyDescent="0.2">
      <c r="A49" s="41">
        <v>1</v>
      </c>
      <c r="B49" s="42"/>
      <c r="C49" s="43"/>
      <c r="D49" s="41" t="s">
        <v>91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3"/>
      <c r="AC49" s="53">
        <f>AS22</f>
        <v>1063575</v>
      </c>
      <c r="AD49" s="54">
        <v>27500</v>
      </c>
      <c r="AE49" s="54">
        <v>27500</v>
      </c>
      <c r="AF49" s="54">
        <v>27500</v>
      </c>
      <c r="AG49" s="54">
        <v>27500</v>
      </c>
      <c r="AH49" s="54">
        <v>27500</v>
      </c>
      <c r="AI49" s="54">
        <v>27500</v>
      </c>
      <c r="AJ49" s="55">
        <v>27500</v>
      </c>
      <c r="AK49" s="53">
        <v>0</v>
      </c>
      <c r="AL49" s="54"/>
      <c r="AM49" s="54"/>
      <c r="AN49" s="54"/>
      <c r="AO49" s="54"/>
      <c r="AP49" s="54"/>
      <c r="AQ49" s="54"/>
      <c r="AR49" s="55"/>
      <c r="AS49" s="56">
        <f>AC49+AK49</f>
        <v>1063575</v>
      </c>
      <c r="AT49" s="48"/>
      <c r="AU49" s="48"/>
      <c r="AV49" s="48"/>
      <c r="AW49" s="48"/>
      <c r="AX49" s="48"/>
      <c r="AY49" s="48"/>
      <c r="AZ49" s="49"/>
      <c r="BA49" s="12"/>
      <c r="BB49" s="11"/>
      <c r="BC49" s="11"/>
      <c r="BD49" s="11"/>
      <c r="BE49" s="11"/>
      <c r="BF49" s="11"/>
      <c r="BG49" s="11"/>
      <c r="BH49" s="11"/>
    </row>
    <row r="50" spans="1:79" s="8" customFormat="1" ht="26.25" customHeight="1" x14ac:dyDescent="0.2">
      <c r="A50" s="41">
        <v>2</v>
      </c>
      <c r="B50" s="42"/>
      <c r="C50" s="43"/>
      <c r="D50" s="41" t="s">
        <v>99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3"/>
      <c r="AC50" s="53">
        <v>0</v>
      </c>
      <c r="AD50" s="54"/>
      <c r="AE50" s="54"/>
      <c r="AF50" s="54"/>
      <c r="AG50" s="54"/>
      <c r="AH50" s="54"/>
      <c r="AI50" s="54"/>
      <c r="AJ50" s="55"/>
      <c r="AK50" s="53">
        <v>11390</v>
      </c>
      <c r="AL50" s="54"/>
      <c r="AM50" s="54"/>
      <c r="AN50" s="54"/>
      <c r="AO50" s="54"/>
      <c r="AP50" s="54"/>
      <c r="AQ50" s="54"/>
      <c r="AR50" s="55"/>
      <c r="AS50" s="56">
        <f>AC50+AK50</f>
        <v>11390</v>
      </c>
      <c r="AT50" s="57"/>
      <c r="AU50" s="57"/>
      <c r="AV50" s="57"/>
      <c r="AW50" s="57"/>
      <c r="AX50" s="57"/>
      <c r="AY50" s="57"/>
      <c r="AZ50" s="58"/>
      <c r="BA50" s="12"/>
      <c r="BB50" s="11"/>
      <c r="BC50" s="11"/>
      <c r="BD50" s="11"/>
      <c r="BE50" s="11"/>
      <c r="BF50" s="11"/>
      <c r="BG50" s="11"/>
      <c r="BH50" s="11"/>
    </row>
    <row r="51" spans="1:79" s="8" customFormat="1" ht="26.25" customHeight="1" x14ac:dyDescent="0.2">
      <c r="A51" s="41">
        <v>3</v>
      </c>
      <c r="B51" s="42"/>
      <c r="C51" s="43"/>
      <c r="D51" s="41" t="s">
        <v>109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3"/>
      <c r="AC51" s="53">
        <v>0</v>
      </c>
      <c r="AD51" s="54"/>
      <c r="AE51" s="54"/>
      <c r="AF51" s="54"/>
      <c r="AG51" s="54"/>
      <c r="AH51" s="54"/>
      <c r="AI51" s="54"/>
      <c r="AJ51" s="55"/>
      <c r="AK51" s="53">
        <v>43450</v>
      </c>
      <c r="AL51" s="54"/>
      <c r="AM51" s="54"/>
      <c r="AN51" s="54"/>
      <c r="AO51" s="54"/>
      <c r="AP51" s="54"/>
      <c r="AQ51" s="54"/>
      <c r="AR51" s="55"/>
      <c r="AS51" s="56">
        <f>AK51</f>
        <v>43450</v>
      </c>
      <c r="AT51" s="57"/>
      <c r="AU51" s="57"/>
      <c r="AV51" s="57"/>
      <c r="AW51" s="57"/>
      <c r="AX51" s="57"/>
      <c r="AY51" s="57"/>
      <c r="AZ51" s="58"/>
      <c r="BA51" s="12"/>
      <c r="BB51" s="11"/>
      <c r="BC51" s="11"/>
      <c r="BD51" s="11"/>
      <c r="BE51" s="11"/>
      <c r="BF51" s="11"/>
      <c r="BG51" s="11"/>
      <c r="BH51" s="11"/>
    </row>
    <row r="52" spans="1:79" s="8" customFormat="1" ht="12.75" customHeight="1" x14ac:dyDescent="0.2">
      <c r="A52" s="83"/>
      <c r="B52" s="83"/>
      <c r="C52" s="83"/>
      <c r="D52" s="90" t="s">
        <v>16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59">
        <f>AC49</f>
        <v>1063575</v>
      </c>
      <c r="AD52" s="60"/>
      <c r="AE52" s="60"/>
      <c r="AF52" s="60"/>
      <c r="AG52" s="60"/>
      <c r="AH52" s="60"/>
      <c r="AI52" s="60"/>
      <c r="AJ52" s="61"/>
      <c r="AK52" s="59">
        <f>AK50+AK51</f>
        <v>54840</v>
      </c>
      <c r="AL52" s="60"/>
      <c r="AM52" s="60"/>
      <c r="AN52" s="60"/>
      <c r="AO52" s="60"/>
      <c r="AP52" s="60"/>
      <c r="AQ52" s="60"/>
      <c r="AR52" s="61"/>
      <c r="AS52" s="135">
        <f t="shared" ref="AS52" si="0">AC52+AK52</f>
        <v>1118415</v>
      </c>
      <c r="AT52" s="66"/>
      <c r="AU52" s="66"/>
      <c r="AV52" s="66"/>
      <c r="AW52" s="66"/>
      <c r="AX52" s="66"/>
      <c r="AY52" s="66"/>
      <c r="AZ52" s="67"/>
      <c r="BA52" s="10"/>
      <c r="BB52" s="10"/>
      <c r="BC52" s="10"/>
      <c r="BD52" s="10"/>
      <c r="BE52" s="10"/>
      <c r="BF52" s="10"/>
      <c r="BG52" s="10"/>
      <c r="BH52" s="10"/>
    </row>
    <row r="54" spans="1:79" ht="15.75" customHeight="1" x14ac:dyDescent="0.2">
      <c r="A54" s="116" t="s">
        <v>30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</row>
    <row r="55" spans="1:79" ht="15" customHeight="1" x14ac:dyDescent="0.2">
      <c r="A55" s="103" t="s">
        <v>29</v>
      </c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</row>
    <row r="56" spans="1:79" ht="15.95" customHeight="1" x14ac:dyDescent="0.2">
      <c r="A56" s="72" t="s">
        <v>22</v>
      </c>
      <c r="B56" s="72"/>
      <c r="C56" s="72"/>
      <c r="D56" s="104" t="s">
        <v>28</v>
      </c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6"/>
      <c r="AB56" s="72" t="s">
        <v>18</v>
      </c>
      <c r="AC56" s="72"/>
      <c r="AD56" s="72"/>
      <c r="AE56" s="72"/>
      <c r="AF56" s="72"/>
      <c r="AG56" s="72"/>
      <c r="AH56" s="72"/>
      <c r="AI56" s="72"/>
      <c r="AJ56" s="72" t="s">
        <v>17</v>
      </c>
      <c r="AK56" s="72"/>
      <c r="AL56" s="72"/>
      <c r="AM56" s="72"/>
      <c r="AN56" s="72"/>
      <c r="AO56" s="72"/>
      <c r="AP56" s="72"/>
      <c r="AQ56" s="72"/>
      <c r="AR56" s="72" t="s">
        <v>16</v>
      </c>
      <c r="AS56" s="72"/>
      <c r="AT56" s="72"/>
      <c r="AU56" s="72"/>
      <c r="AV56" s="72"/>
      <c r="AW56" s="72"/>
      <c r="AX56" s="72"/>
      <c r="AY56" s="72"/>
    </row>
    <row r="57" spans="1:79" ht="29.1" customHeight="1" x14ac:dyDescent="0.2">
      <c r="A57" s="72"/>
      <c r="B57" s="72"/>
      <c r="C57" s="72"/>
      <c r="D57" s="107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9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</row>
    <row r="58" spans="1:79" ht="15.75" customHeight="1" x14ac:dyDescent="0.2">
      <c r="A58" s="72">
        <v>1</v>
      </c>
      <c r="B58" s="72"/>
      <c r="C58" s="72"/>
      <c r="D58" s="73">
        <v>2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72">
        <v>3</v>
      </c>
      <c r="AC58" s="72"/>
      <c r="AD58" s="72"/>
      <c r="AE58" s="72"/>
      <c r="AF58" s="72"/>
      <c r="AG58" s="72"/>
      <c r="AH58" s="72"/>
      <c r="AI58" s="72"/>
      <c r="AJ58" s="72">
        <v>4</v>
      </c>
      <c r="AK58" s="72"/>
      <c r="AL58" s="72"/>
      <c r="AM58" s="72"/>
      <c r="AN58" s="72"/>
      <c r="AO58" s="72"/>
      <c r="AP58" s="72"/>
      <c r="AQ58" s="72"/>
      <c r="AR58" s="72">
        <v>5</v>
      </c>
      <c r="AS58" s="72"/>
      <c r="AT58" s="72"/>
      <c r="AU58" s="72"/>
      <c r="AV58" s="72"/>
      <c r="AW58" s="72"/>
      <c r="AX58" s="72"/>
      <c r="AY58" s="72"/>
    </row>
    <row r="59" spans="1:79" ht="12.75" hidden="1" customHeight="1" x14ac:dyDescent="0.2">
      <c r="A59" s="84" t="s">
        <v>27</v>
      </c>
      <c r="B59" s="84"/>
      <c r="C59" s="84"/>
      <c r="D59" s="68" t="s">
        <v>14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71" t="s">
        <v>11</v>
      </c>
      <c r="AC59" s="71"/>
      <c r="AD59" s="71"/>
      <c r="AE59" s="71"/>
      <c r="AF59" s="71"/>
      <c r="AG59" s="71"/>
      <c r="AH59" s="71"/>
      <c r="AI59" s="71"/>
      <c r="AJ59" s="71" t="s">
        <v>26</v>
      </c>
      <c r="AK59" s="71"/>
      <c r="AL59" s="71"/>
      <c r="AM59" s="71"/>
      <c r="AN59" s="71"/>
      <c r="AO59" s="71"/>
      <c r="AP59" s="71"/>
      <c r="AQ59" s="71"/>
      <c r="AR59" s="71" t="s">
        <v>9</v>
      </c>
      <c r="AS59" s="71"/>
      <c r="AT59" s="71"/>
      <c r="AU59" s="71"/>
      <c r="AV59" s="71"/>
      <c r="AW59" s="71"/>
      <c r="AX59" s="71"/>
      <c r="AY59" s="71"/>
      <c r="CA59" s="1" t="s">
        <v>25</v>
      </c>
    </row>
    <row r="60" spans="1:79" ht="36" customHeight="1" x14ac:dyDescent="0.2">
      <c r="A60" s="7"/>
      <c r="B60" s="7"/>
      <c r="C60" s="7"/>
      <c r="D60" s="41" t="s">
        <v>92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3"/>
      <c r="AB60" s="53">
        <f>AC52</f>
        <v>1063575</v>
      </c>
      <c r="AC60" s="54"/>
      <c r="AD60" s="54"/>
      <c r="AE60" s="54"/>
      <c r="AF60" s="54"/>
      <c r="AG60" s="54"/>
      <c r="AH60" s="54"/>
      <c r="AI60" s="55"/>
      <c r="AJ60" s="53">
        <f>AK52</f>
        <v>54840</v>
      </c>
      <c r="AK60" s="54"/>
      <c r="AL60" s="54"/>
      <c r="AM60" s="54"/>
      <c r="AN60" s="54"/>
      <c r="AO60" s="54"/>
      <c r="AP60" s="54"/>
      <c r="AQ60" s="55"/>
      <c r="AR60" s="53">
        <f>AB60+AJ60</f>
        <v>1118415</v>
      </c>
      <c r="AS60" s="54"/>
      <c r="AT60" s="54"/>
      <c r="AU60" s="54"/>
      <c r="AV60" s="54"/>
      <c r="AW60" s="54"/>
      <c r="AX60" s="54"/>
      <c r="AY60" s="55"/>
    </row>
    <row r="61" spans="1:79" s="8" customFormat="1" ht="12.75" customHeight="1" x14ac:dyDescent="0.2">
      <c r="A61" s="83"/>
      <c r="B61" s="83"/>
      <c r="C61" s="83"/>
      <c r="D61" s="62" t="s">
        <v>16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4"/>
      <c r="AB61" s="96">
        <f>AB60</f>
        <v>1063575</v>
      </c>
      <c r="AC61" s="96"/>
      <c r="AD61" s="96"/>
      <c r="AE61" s="96"/>
      <c r="AF61" s="96"/>
      <c r="AG61" s="96"/>
      <c r="AH61" s="96"/>
      <c r="AI61" s="96"/>
      <c r="AJ61" s="96">
        <f>AJ60</f>
        <v>54840</v>
      </c>
      <c r="AK61" s="96"/>
      <c r="AL61" s="96"/>
      <c r="AM61" s="96"/>
      <c r="AN61" s="96"/>
      <c r="AO61" s="96"/>
      <c r="AP61" s="96"/>
      <c r="AQ61" s="96"/>
      <c r="AR61" s="96">
        <f>AB61+AJ61</f>
        <v>1118415</v>
      </c>
      <c r="AS61" s="96"/>
      <c r="AT61" s="96"/>
      <c r="AU61" s="96"/>
      <c r="AV61" s="96"/>
      <c r="AW61" s="96"/>
      <c r="AX61" s="96"/>
      <c r="AY61" s="96"/>
      <c r="CA61" s="8" t="s">
        <v>24</v>
      </c>
    </row>
    <row r="63" spans="1:79" ht="15.75" customHeight="1" x14ac:dyDescent="0.2">
      <c r="A63" s="97" t="s">
        <v>23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</row>
    <row r="64" spans="1:79" ht="30" customHeight="1" x14ac:dyDescent="0.2">
      <c r="A64" s="72" t="s">
        <v>22</v>
      </c>
      <c r="B64" s="72"/>
      <c r="C64" s="72"/>
      <c r="D64" s="72"/>
      <c r="E64" s="72"/>
      <c r="F64" s="72"/>
      <c r="G64" s="73" t="s">
        <v>21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72" t="s">
        <v>20</v>
      </c>
      <c r="AA64" s="72"/>
      <c r="AB64" s="72"/>
      <c r="AC64" s="72"/>
      <c r="AD64" s="72"/>
      <c r="AE64" s="72" t="s">
        <v>19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3" t="s">
        <v>18</v>
      </c>
      <c r="AP64" s="74"/>
      <c r="AQ64" s="74"/>
      <c r="AR64" s="74"/>
      <c r="AS64" s="74"/>
      <c r="AT64" s="74"/>
      <c r="AU64" s="74"/>
      <c r="AV64" s="75"/>
      <c r="AW64" s="73" t="s">
        <v>17</v>
      </c>
      <c r="AX64" s="74"/>
      <c r="AY64" s="74"/>
      <c r="AZ64" s="74"/>
      <c r="BA64" s="74"/>
      <c r="BB64" s="74"/>
      <c r="BC64" s="74"/>
      <c r="BD64" s="75"/>
      <c r="BE64" s="73" t="s">
        <v>16</v>
      </c>
      <c r="BF64" s="74"/>
      <c r="BG64" s="74"/>
      <c r="BH64" s="74"/>
      <c r="BI64" s="74"/>
      <c r="BJ64" s="74"/>
      <c r="BK64" s="74"/>
      <c r="BL64" s="75"/>
    </row>
    <row r="65" spans="1:79" ht="15.75" customHeight="1" x14ac:dyDescent="0.2">
      <c r="A65" s="72">
        <v>1</v>
      </c>
      <c r="B65" s="72"/>
      <c r="C65" s="72"/>
      <c r="D65" s="72"/>
      <c r="E65" s="72"/>
      <c r="F65" s="72"/>
      <c r="G65" s="73">
        <v>2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72">
        <v>3</v>
      </c>
      <c r="AA65" s="72"/>
      <c r="AB65" s="72"/>
      <c r="AC65" s="72"/>
      <c r="AD65" s="72"/>
      <c r="AE65" s="72">
        <v>4</v>
      </c>
      <c r="AF65" s="72"/>
      <c r="AG65" s="72"/>
      <c r="AH65" s="72"/>
      <c r="AI65" s="72"/>
      <c r="AJ65" s="72"/>
      <c r="AK65" s="72"/>
      <c r="AL65" s="72"/>
      <c r="AM65" s="72"/>
      <c r="AN65" s="72"/>
      <c r="AO65" s="72">
        <v>5</v>
      </c>
      <c r="AP65" s="72"/>
      <c r="AQ65" s="72"/>
      <c r="AR65" s="72"/>
      <c r="AS65" s="72"/>
      <c r="AT65" s="72"/>
      <c r="AU65" s="72"/>
      <c r="AV65" s="72"/>
      <c r="AW65" s="72">
        <v>6</v>
      </c>
      <c r="AX65" s="72"/>
      <c r="AY65" s="72"/>
      <c r="AZ65" s="72"/>
      <c r="BA65" s="72"/>
      <c r="BB65" s="72"/>
      <c r="BC65" s="72"/>
      <c r="BD65" s="72"/>
      <c r="BE65" s="72">
        <v>7</v>
      </c>
      <c r="BF65" s="72"/>
      <c r="BG65" s="72"/>
      <c r="BH65" s="72"/>
      <c r="BI65" s="72"/>
      <c r="BJ65" s="72"/>
      <c r="BK65" s="72"/>
      <c r="BL65" s="72"/>
    </row>
    <row r="66" spans="1:79" ht="12.75" hidden="1" customHeight="1" x14ac:dyDescent="0.2">
      <c r="A66" s="84" t="s">
        <v>15</v>
      </c>
      <c r="B66" s="84"/>
      <c r="C66" s="84"/>
      <c r="D66" s="84"/>
      <c r="E66" s="84"/>
      <c r="F66" s="84"/>
      <c r="G66" s="68" t="s">
        <v>14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84" t="s">
        <v>13</v>
      </c>
      <c r="AA66" s="84"/>
      <c r="AB66" s="84"/>
      <c r="AC66" s="84"/>
      <c r="AD66" s="84"/>
      <c r="AE66" s="95" t="s">
        <v>12</v>
      </c>
      <c r="AF66" s="95"/>
      <c r="AG66" s="95"/>
      <c r="AH66" s="95"/>
      <c r="AI66" s="95"/>
      <c r="AJ66" s="95"/>
      <c r="AK66" s="95"/>
      <c r="AL66" s="95"/>
      <c r="AM66" s="95"/>
      <c r="AN66" s="68"/>
      <c r="AO66" s="71" t="s">
        <v>11</v>
      </c>
      <c r="AP66" s="71"/>
      <c r="AQ66" s="71"/>
      <c r="AR66" s="71"/>
      <c r="AS66" s="71"/>
      <c r="AT66" s="71"/>
      <c r="AU66" s="71"/>
      <c r="AV66" s="71"/>
      <c r="AW66" s="71" t="s">
        <v>10</v>
      </c>
      <c r="AX66" s="71"/>
      <c r="AY66" s="71"/>
      <c r="AZ66" s="71"/>
      <c r="BA66" s="71"/>
      <c r="BB66" s="71"/>
      <c r="BC66" s="71"/>
      <c r="BD66" s="71"/>
      <c r="BE66" s="71" t="s">
        <v>9</v>
      </c>
      <c r="BF66" s="71"/>
      <c r="BG66" s="71"/>
      <c r="BH66" s="71"/>
      <c r="BI66" s="71"/>
      <c r="BJ66" s="71"/>
      <c r="BK66" s="71"/>
      <c r="BL66" s="71"/>
      <c r="CA66" s="1" t="s">
        <v>8</v>
      </c>
    </row>
    <row r="67" spans="1:79" s="8" customFormat="1" ht="12.75" customHeight="1" x14ac:dyDescent="0.2">
      <c r="A67" s="83">
        <v>0</v>
      </c>
      <c r="B67" s="83"/>
      <c r="C67" s="83"/>
      <c r="D67" s="83"/>
      <c r="E67" s="83"/>
      <c r="F67" s="83"/>
      <c r="G67" s="65" t="s">
        <v>78</v>
      </c>
      <c r="H67" s="66" t="s">
        <v>78</v>
      </c>
      <c r="I67" s="66" t="s">
        <v>78</v>
      </c>
      <c r="J67" s="66" t="s">
        <v>78</v>
      </c>
      <c r="K67" s="66" t="s">
        <v>78</v>
      </c>
      <c r="L67" s="66" t="s">
        <v>78</v>
      </c>
      <c r="M67" s="66" t="s">
        <v>78</v>
      </c>
      <c r="N67" s="66" t="s">
        <v>78</v>
      </c>
      <c r="O67" s="66" t="s">
        <v>78</v>
      </c>
      <c r="P67" s="66" t="s">
        <v>78</v>
      </c>
      <c r="Q67" s="66" t="s">
        <v>78</v>
      </c>
      <c r="R67" s="66" t="s">
        <v>78</v>
      </c>
      <c r="S67" s="66" t="s">
        <v>78</v>
      </c>
      <c r="T67" s="66" t="s">
        <v>78</v>
      </c>
      <c r="U67" s="66" t="s">
        <v>78</v>
      </c>
      <c r="V67" s="66" t="s">
        <v>78</v>
      </c>
      <c r="W67" s="66" t="s">
        <v>78</v>
      </c>
      <c r="X67" s="66" t="s">
        <v>78</v>
      </c>
      <c r="Y67" s="67" t="s">
        <v>78</v>
      </c>
      <c r="Z67" s="65"/>
      <c r="AA67" s="66"/>
      <c r="AB67" s="66"/>
      <c r="AC67" s="66"/>
      <c r="AD67" s="67"/>
      <c r="AE67" s="62"/>
      <c r="AF67" s="63"/>
      <c r="AG67" s="63"/>
      <c r="AH67" s="63"/>
      <c r="AI67" s="63"/>
      <c r="AJ67" s="63"/>
      <c r="AK67" s="63"/>
      <c r="AL67" s="63"/>
      <c r="AM67" s="63"/>
      <c r="AN67" s="64"/>
      <c r="AO67" s="59"/>
      <c r="AP67" s="60"/>
      <c r="AQ67" s="60"/>
      <c r="AR67" s="60"/>
      <c r="AS67" s="60"/>
      <c r="AT67" s="60"/>
      <c r="AU67" s="60"/>
      <c r="AV67" s="61"/>
      <c r="AW67" s="59"/>
      <c r="AX67" s="60"/>
      <c r="AY67" s="60"/>
      <c r="AZ67" s="60"/>
      <c r="BA67" s="60"/>
      <c r="BB67" s="60"/>
      <c r="BC67" s="60"/>
      <c r="BD67" s="61"/>
      <c r="BE67" s="59"/>
      <c r="BF67" s="60"/>
      <c r="BG67" s="60"/>
      <c r="BH67" s="60"/>
      <c r="BI67" s="60"/>
      <c r="BJ67" s="60"/>
      <c r="BK67" s="60"/>
      <c r="BL67" s="61"/>
      <c r="CA67" s="8" t="s">
        <v>7</v>
      </c>
    </row>
    <row r="68" spans="1:79" s="8" customFormat="1" ht="20.25" customHeight="1" x14ac:dyDescent="0.2">
      <c r="A68" s="41">
        <v>1</v>
      </c>
      <c r="B68" s="42"/>
      <c r="C68" s="42"/>
      <c r="D68" s="42"/>
      <c r="E68" s="42"/>
      <c r="F68" s="43"/>
      <c r="G68" s="44" t="s">
        <v>93</v>
      </c>
      <c r="H68" s="45" t="s">
        <v>79</v>
      </c>
      <c r="I68" s="45" t="s">
        <v>79</v>
      </c>
      <c r="J68" s="45" t="s">
        <v>79</v>
      </c>
      <c r="K68" s="45" t="s">
        <v>79</v>
      </c>
      <c r="L68" s="45" t="s">
        <v>79</v>
      </c>
      <c r="M68" s="45" t="s">
        <v>79</v>
      </c>
      <c r="N68" s="45" t="s">
        <v>79</v>
      </c>
      <c r="O68" s="45" t="s">
        <v>79</v>
      </c>
      <c r="P68" s="45" t="s">
        <v>79</v>
      </c>
      <c r="Q68" s="45" t="s">
        <v>79</v>
      </c>
      <c r="R68" s="45" t="s">
        <v>79</v>
      </c>
      <c r="S68" s="45" t="s">
        <v>79</v>
      </c>
      <c r="T68" s="45" t="s">
        <v>79</v>
      </c>
      <c r="U68" s="45" t="s">
        <v>79</v>
      </c>
      <c r="V68" s="45" t="s">
        <v>79</v>
      </c>
      <c r="W68" s="45" t="s">
        <v>79</v>
      </c>
      <c r="X68" s="45" t="s">
        <v>79</v>
      </c>
      <c r="Y68" s="46" t="s">
        <v>79</v>
      </c>
      <c r="Z68" s="47" t="s">
        <v>100</v>
      </c>
      <c r="AA68" s="48"/>
      <c r="AB68" s="48"/>
      <c r="AC68" s="48"/>
      <c r="AD68" s="49"/>
      <c r="AE68" s="50" t="s">
        <v>98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38">
        <v>9</v>
      </c>
      <c r="AP68" s="39">
        <v>9</v>
      </c>
      <c r="AQ68" s="39">
        <v>9</v>
      </c>
      <c r="AR68" s="39">
        <v>9</v>
      </c>
      <c r="AS68" s="39">
        <v>9</v>
      </c>
      <c r="AT68" s="39">
        <v>9</v>
      </c>
      <c r="AU68" s="39">
        <v>9</v>
      </c>
      <c r="AV68" s="40">
        <v>9</v>
      </c>
      <c r="AW68" s="38">
        <v>0</v>
      </c>
      <c r="AX68" s="39"/>
      <c r="AY68" s="39"/>
      <c r="AZ68" s="39"/>
      <c r="BA68" s="39"/>
      <c r="BB68" s="39"/>
      <c r="BC68" s="39"/>
      <c r="BD68" s="40"/>
      <c r="BE68" s="38">
        <f t="shared" ref="BE68" si="1">AO68+AW68</f>
        <v>9</v>
      </c>
      <c r="BF68" s="39"/>
      <c r="BG68" s="39"/>
      <c r="BH68" s="39"/>
      <c r="BI68" s="39"/>
      <c r="BJ68" s="39"/>
      <c r="BK68" s="39"/>
      <c r="BL68" s="40"/>
    </row>
    <row r="69" spans="1:79" s="8" customFormat="1" ht="42" customHeight="1" x14ac:dyDescent="0.2">
      <c r="A69" s="41">
        <v>2</v>
      </c>
      <c r="B69" s="42"/>
      <c r="C69" s="42"/>
      <c r="D69" s="42"/>
      <c r="E69" s="42"/>
      <c r="F69" s="43"/>
      <c r="G69" s="44" t="s">
        <v>101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7" t="s">
        <v>102</v>
      </c>
      <c r="AA69" s="48"/>
      <c r="AB69" s="48"/>
      <c r="AC69" s="48"/>
      <c r="AD69" s="49"/>
      <c r="AE69" s="47" t="s">
        <v>103</v>
      </c>
      <c r="AF69" s="48"/>
      <c r="AG69" s="48"/>
      <c r="AH69" s="48"/>
      <c r="AI69" s="48"/>
      <c r="AJ69" s="48"/>
      <c r="AK69" s="48"/>
      <c r="AL69" s="48"/>
      <c r="AM69" s="48"/>
      <c r="AN69" s="49"/>
      <c r="AO69" s="38">
        <v>0</v>
      </c>
      <c r="AP69" s="39"/>
      <c r="AQ69" s="39"/>
      <c r="AR69" s="39"/>
      <c r="AS69" s="39"/>
      <c r="AT69" s="39"/>
      <c r="AU69" s="39"/>
      <c r="AV69" s="40"/>
      <c r="AW69" s="38">
        <v>11390</v>
      </c>
      <c r="AX69" s="39"/>
      <c r="AY69" s="39"/>
      <c r="AZ69" s="39"/>
      <c r="BA69" s="39"/>
      <c r="BB69" s="39"/>
      <c r="BC69" s="39"/>
      <c r="BD69" s="40"/>
      <c r="BE69" s="38">
        <f>AW69</f>
        <v>11390</v>
      </c>
      <c r="BF69" s="39"/>
      <c r="BG69" s="39"/>
      <c r="BH69" s="39"/>
      <c r="BI69" s="39"/>
      <c r="BJ69" s="39"/>
      <c r="BK69" s="39"/>
      <c r="BL69" s="40"/>
    </row>
    <row r="70" spans="1:79" s="8" customFormat="1" ht="42" customHeight="1" x14ac:dyDescent="0.2">
      <c r="A70" s="41">
        <v>3</v>
      </c>
      <c r="B70" s="42"/>
      <c r="C70" s="42"/>
      <c r="D70" s="42"/>
      <c r="E70" s="42"/>
      <c r="F70" s="43"/>
      <c r="G70" s="44" t="s">
        <v>110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7" t="s">
        <v>75</v>
      </c>
      <c r="AA70" s="48"/>
      <c r="AB70" s="48"/>
      <c r="AC70" s="48"/>
      <c r="AD70" s="49"/>
      <c r="AE70" s="47" t="s">
        <v>103</v>
      </c>
      <c r="AF70" s="48"/>
      <c r="AG70" s="48"/>
      <c r="AH70" s="48"/>
      <c r="AI70" s="48"/>
      <c r="AJ70" s="48"/>
      <c r="AK70" s="48"/>
      <c r="AL70" s="48"/>
      <c r="AM70" s="48"/>
      <c r="AN70" s="49"/>
      <c r="AO70" s="38">
        <v>0</v>
      </c>
      <c r="AP70" s="39"/>
      <c r="AQ70" s="39"/>
      <c r="AR70" s="39"/>
      <c r="AS70" s="39"/>
      <c r="AT70" s="39"/>
      <c r="AU70" s="39"/>
      <c r="AV70" s="40"/>
      <c r="AW70" s="38">
        <v>43450</v>
      </c>
      <c r="AX70" s="39"/>
      <c r="AY70" s="39"/>
      <c r="AZ70" s="39"/>
      <c r="BA70" s="39"/>
      <c r="BB70" s="39"/>
      <c r="BC70" s="39"/>
      <c r="BD70" s="40"/>
      <c r="BE70" s="38">
        <f>AW70</f>
        <v>43450</v>
      </c>
      <c r="BF70" s="39"/>
      <c r="BG70" s="39"/>
      <c r="BH70" s="39"/>
      <c r="BI70" s="39"/>
      <c r="BJ70" s="39"/>
      <c r="BK70" s="39"/>
      <c r="BL70" s="40"/>
    </row>
    <row r="71" spans="1:79" s="8" customFormat="1" ht="19.5" customHeight="1" x14ac:dyDescent="0.2">
      <c r="A71" s="41"/>
      <c r="B71" s="42"/>
      <c r="C71" s="42"/>
      <c r="D71" s="42"/>
      <c r="E71" s="42"/>
      <c r="F71" s="43"/>
      <c r="G71" s="65" t="s">
        <v>80</v>
      </c>
      <c r="H71" s="66" t="s">
        <v>80</v>
      </c>
      <c r="I71" s="66" t="s">
        <v>80</v>
      </c>
      <c r="J71" s="66" t="s">
        <v>80</v>
      </c>
      <c r="K71" s="66" t="s">
        <v>80</v>
      </c>
      <c r="L71" s="66" t="s">
        <v>80</v>
      </c>
      <c r="M71" s="66" t="s">
        <v>80</v>
      </c>
      <c r="N71" s="66" t="s">
        <v>80</v>
      </c>
      <c r="O71" s="66" t="s">
        <v>80</v>
      </c>
      <c r="P71" s="66" t="s">
        <v>80</v>
      </c>
      <c r="Q71" s="66" t="s">
        <v>80</v>
      </c>
      <c r="R71" s="66" t="s">
        <v>80</v>
      </c>
      <c r="S71" s="66" t="s">
        <v>80</v>
      </c>
      <c r="T71" s="66" t="s">
        <v>80</v>
      </c>
      <c r="U71" s="66" t="s">
        <v>80</v>
      </c>
      <c r="V71" s="66" t="s">
        <v>80</v>
      </c>
      <c r="W71" s="66" t="s">
        <v>80</v>
      </c>
      <c r="X71" s="66" t="s">
        <v>80</v>
      </c>
      <c r="Y71" s="67" t="s">
        <v>80</v>
      </c>
      <c r="Z71" s="65"/>
      <c r="AA71" s="66"/>
      <c r="AB71" s="66"/>
      <c r="AC71" s="66"/>
      <c r="AD71" s="67"/>
      <c r="AE71" s="62"/>
      <c r="AF71" s="63"/>
      <c r="AG71" s="63"/>
      <c r="AH71" s="63"/>
      <c r="AI71" s="63"/>
      <c r="AJ71" s="63"/>
      <c r="AK71" s="63"/>
      <c r="AL71" s="63"/>
      <c r="AM71" s="63"/>
      <c r="AN71" s="64"/>
      <c r="AO71" s="59"/>
      <c r="AP71" s="60"/>
      <c r="AQ71" s="60"/>
      <c r="AR71" s="60"/>
      <c r="AS71" s="60"/>
      <c r="AT71" s="60"/>
      <c r="AU71" s="60"/>
      <c r="AV71" s="61"/>
      <c r="AW71" s="59"/>
      <c r="AX71" s="60"/>
      <c r="AY71" s="60"/>
      <c r="AZ71" s="60"/>
      <c r="BA71" s="60"/>
      <c r="BB71" s="60"/>
      <c r="BC71" s="60"/>
      <c r="BD71" s="61"/>
      <c r="BE71" s="38"/>
      <c r="BF71" s="39"/>
      <c r="BG71" s="39"/>
      <c r="BH71" s="39"/>
      <c r="BI71" s="39"/>
      <c r="BJ71" s="39"/>
      <c r="BK71" s="39"/>
      <c r="BL71" s="40"/>
    </row>
    <row r="72" spans="1:79" ht="14.25" customHeight="1" x14ac:dyDescent="0.2">
      <c r="A72" s="84">
        <v>1</v>
      </c>
      <c r="B72" s="84"/>
      <c r="C72" s="84"/>
      <c r="D72" s="84"/>
      <c r="E72" s="84"/>
      <c r="F72" s="84"/>
      <c r="G72" s="44" t="s">
        <v>94</v>
      </c>
      <c r="H72" s="45" t="s">
        <v>81</v>
      </c>
      <c r="I72" s="45" t="s">
        <v>81</v>
      </c>
      <c r="J72" s="45" t="s">
        <v>81</v>
      </c>
      <c r="K72" s="45" t="s">
        <v>81</v>
      </c>
      <c r="L72" s="45" t="s">
        <v>81</v>
      </c>
      <c r="M72" s="45" t="s">
        <v>81</v>
      </c>
      <c r="N72" s="45" t="s">
        <v>81</v>
      </c>
      <c r="O72" s="45" t="s">
        <v>81</v>
      </c>
      <c r="P72" s="45" t="s">
        <v>81</v>
      </c>
      <c r="Q72" s="45" t="s">
        <v>81</v>
      </c>
      <c r="R72" s="45" t="s">
        <v>81</v>
      </c>
      <c r="S72" s="45" t="s">
        <v>81</v>
      </c>
      <c r="T72" s="45" t="s">
        <v>81</v>
      </c>
      <c r="U72" s="45" t="s">
        <v>81</v>
      </c>
      <c r="V72" s="45" t="s">
        <v>81</v>
      </c>
      <c r="W72" s="45" t="s">
        <v>81</v>
      </c>
      <c r="X72" s="45" t="s">
        <v>81</v>
      </c>
      <c r="Y72" s="46" t="s">
        <v>81</v>
      </c>
      <c r="Z72" s="47" t="s">
        <v>76</v>
      </c>
      <c r="AA72" s="48"/>
      <c r="AB72" s="48"/>
      <c r="AC72" s="48"/>
      <c r="AD72" s="49"/>
      <c r="AE72" s="50" t="s">
        <v>86</v>
      </c>
      <c r="AF72" s="51"/>
      <c r="AG72" s="51"/>
      <c r="AH72" s="51"/>
      <c r="AI72" s="51"/>
      <c r="AJ72" s="51"/>
      <c r="AK72" s="51"/>
      <c r="AL72" s="51"/>
      <c r="AM72" s="51"/>
      <c r="AN72" s="52"/>
      <c r="AO72" s="38">
        <v>25</v>
      </c>
      <c r="AP72" s="39">
        <v>25</v>
      </c>
      <c r="AQ72" s="39">
        <v>25</v>
      </c>
      <c r="AR72" s="39">
        <v>25</v>
      </c>
      <c r="AS72" s="39">
        <v>25</v>
      </c>
      <c r="AT72" s="39">
        <v>25</v>
      </c>
      <c r="AU72" s="39">
        <v>25</v>
      </c>
      <c r="AV72" s="40">
        <v>25</v>
      </c>
      <c r="AW72" s="38">
        <v>0</v>
      </c>
      <c r="AX72" s="39"/>
      <c r="AY72" s="39"/>
      <c r="AZ72" s="39"/>
      <c r="BA72" s="39"/>
      <c r="BB72" s="39"/>
      <c r="BC72" s="39"/>
      <c r="BD72" s="40"/>
      <c r="BE72" s="38">
        <f t="shared" ref="BE72" si="2">AO72+AW72</f>
        <v>25</v>
      </c>
      <c r="BF72" s="39"/>
      <c r="BG72" s="39"/>
      <c r="BH72" s="39"/>
      <c r="BI72" s="39"/>
      <c r="BJ72" s="39"/>
      <c r="BK72" s="39"/>
      <c r="BL72" s="40"/>
    </row>
    <row r="73" spans="1:79" ht="27.75" customHeight="1" x14ac:dyDescent="0.2">
      <c r="A73" s="41">
        <v>2</v>
      </c>
      <c r="B73" s="42"/>
      <c r="C73" s="42"/>
      <c r="D73" s="42"/>
      <c r="E73" s="42"/>
      <c r="F73" s="43"/>
      <c r="G73" s="44" t="s">
        <v>106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7" t="s">
        <v>76</v>
      </c>
      <c r="AA73" s="48"/>
      <c r="AB73" s="48"/>
      <c r="AC73" s="48"/>
      <c r="AD73" s="49"/>
      <c r="AE73" s="47" t="s">
        <v>86</v>
      </c>
      <c r="AF73" s="48"/>
      <c r="AG73" s="48"/>
      <c r="AH73" s="48"/>
      <c r="AI73" s="48"/>
      <c r="AJ73" s="48"/>
      <c r="AK73" s="48"/>
      <c r="AL73" s="48"/>
      <c r="AM73" s="48"/>
      <c r="AN73" s="49"/>
      <c r="AO73" s="38">
        <v>0</v>
      </c>
      <c r="AP73" s="39"/>
      <c r="AQ73" s="39"/>
      <c r="AR73" s="39"/>
      <c r="AS73" s="39"/>
      <c r="AT73" s="39"/>
      <c r="AU73" s="39"/>
      <c r="AV73" s="40"/>
      <c r="AW73" s="38">
        <v>1</v>
      </c>
      <c r="AX73" s="39"/>
      <c r="AY73" s="39"/>
      <c r="AZ73" s="39"/>
      <c r="BA73" s="39"/>
      <c r="BB73" s="39"/>
      <c r="BC73" s="39"/>
      <c r="BD73" s="40"/>
      <c r="BE73" s="38">
        <v>1</v>
      </c>
      <c r="BF73" s="39"/>
      <c r="BG73" s="39"/>
      <c r="BH73" s="39"/>
      <c r="BI73" s="39"/>
      <c r="BJ73" s="39"/>
      <c r="BK73" s="39"/>
      <c r="BL73" s="40"/>
    </row>
    <row r="74" spans="1:79" ht="27.75" customHeight="1" x14ac:dyDescent="0.2">
      <c r="A74" s="41">
        <v>3</v>
      </c>
      <c r="B74" s="42"/>
      <c r="C74" s="42"/>
      <c r="D74" s="42"/>
      <c r="E74" s="42"/>
      <c r="F74" s="43"/>
      <c r="G74" s="44" t="s">
        <v>111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7" t="s">
        <v>76</v>
      </c>
      <c r="AA74" s="48"/>
      <c r="AB74" s="48"/>
      <c r="AC74" s="48"/>
      <c r="AD74" s="49"/>
      <c r="AE74" s="47" t="s">
        <v>86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38">
        <v>0</v>
      </c>
      <c r="AP74" s="39"/>
      <c r="AQ74" s="39"/>
      <c r="AR74" s="39"/>
      <c r="AS74" s="39"/>
      <c r="AT74" s="39"/>
      <c r="AU74" s="39"/>
      <c r="AV74" s="40"/>
      <c r="AW74" s="38">
        <v>3</v>
      </c>
      <c r="AX74" s="39"/>
      <c r="AY74" s="39"/>
      <c r="AZ74" s="39"/>
      <c r="BA74" s="39"/>
      <c r="BB74" s="39"/>
      <c r="BC74" s="39"/>
      <c r="BD74" s="40"/>
      <c r="BE74" s="38">
        <v>3</v>
      </c>
      <c r="BF74" s="39"/>
      <c r="BG74" s="39"/>
      <c r="BH74" s="39"/>
      <c r="BI74" s="39"/>
      <c r="BJ74" s="39"/>
      <c r="BK74" s="39"/>
      <c r="BL74" s="40"/>
    </row>
    <row r="75" spans="1:79" ht="18.75" customHeight="1" x14ac:dyDescent="0.2">
      <c r="A75" s="41"/>
      <c r="B75" s="42"/>
      <c r="C75" s="42"/>
      <c r="D75" s="42"/>
      <c r="E75" s="42"/>
      <c r="F75" s="43"/>
      <c r="G75" s="87" t="s">
        <v>82</v>
      </c>
      <c r="H75" s="88" t="s">
        <v>82</v>
      </c>
      <c r="I75" s="88" t="s">
        <v>82</v>
      </c>
      <c r="J75" s="88" t="s">
        <v>82</v>
      </c>
      <c r="K75" s="88" t="s">
        <v>82</v>
      </c>
      <c r="L75" s="88" t="s">
        <v>82</v>
      </c>
      <c r="M75" s="88" t="s">
        <v>82</v>
      </c>
      <c r="N75" s="88" t="s">
        <v>82</v>
      </c>
      <c r="O75" s="88" t="s">
        <v>82</v>
      </c>
      <c r="P75" s="88" t="s">
        <v>82</v>
      </c>
      <c r="Q75" s="88" t="s">
        <v>82</v>
      </c>
      <c r="R75" s="88" t="s">
        <v>82</v>
      </c>
      <c r="S75" s="88" t="s">
        <v>82</v>
      </c>
      <c r="T75" s="88" t="s">
        <v>82</v>
      </c>
      <c r="U75" s="88" t="s">
        <v>82</v>
      </c>
      <c r="V75" s="88" t="s">
        <v>82</v>
      </c>
      <c r="W75" s="88" t="s">
        <v>82</v>
      </c>
      <c r="X75" s="88" t="s">
        <v>82</v>
      </c>
      <c r="Y75" s="89" t="s">
        <v>82</v>
      </c>
      <c r="Z75" s="47"/>
      <c r="AA75" s="48"/>
      <c r="AB75" s="48"/>
      <c r="AC75" s="48"/>
      <c r="AD75" s="49"/>
      <c r="AE75" s="50"/>
      <c r="AF75" s="51"/>
      <c r="AG75" s="51"/>
      <c r="AH75" s="51"/>
      <c r="AI75" s="51"/>
      <c r="AJ75" s="51"/>
      <c r="AK75" s="51"/>
      <c r="AL75" s="51"/>
      <c r="AM75" s="51"/>
      <c r="AN75" s="52"/>
      <c r="AO75" s="38"/>
      <c r="AP75" s="39"/>
      <c r="AQ75" s="39"/>
      <c r="AR75" s="39"/>
      <c r="AS75" s="39"/>
      <c r="AT75" s="39"/>
      <c r="AU75" s="39"/>
      <c r="AV75" s="40"/>
      <c r="AW75" s="38"/>
      <c r="AX75" s="39"/>
      <c r="AY75" s="39"/>
      <c r="AZ75" s="39"/>
      <c r="BA75" s="39"/>
      <c r="BB75" s="39"/>
      <c r="BC75" s="39"/>
      <c r="BD75" s="40"/>
      <c r="BE75" s="38"/>
      <c r="BF75" s="39"/>
      <c r="BG75" s="39"/>
      <c r="BH75" s="39"/>
      <c r="BI75" s="39"/>
      <c r="BJ75" s="39"/>
      <c r="BK75" s="39"/>
      <c r="BL75" s="40"/>
    </row>
    <row r="76" spans="1:79" s="8" customFormat="1" ht="12.75" customHeight="1" x14ac:dyDescent="0.2">
      <c r="A76" s="84">
        <v>1</v>
      </c>
      <c r="B76" s="84"/>
      <c r="C76" s="84"/>
      <c r="D76" s="84"/>
      <c r="E76" s="84"/>
      <c r="F76" s="84"/>
      <c r="G76" s="44" t="s">
        <v>95</v>
      </c>
      <c r="H76" s="45" t="s">
        <v>83</v>
      </c>
      <c r="I76" s="45" t="s">
        <v>83</v>
      </c>
      <c r="J76" s="45" t="s">
        <v>83</v>
      </c>
      <c r="K76" s="45" t="s">
        <v>83</v>
      </c>
      <c r="L76" s="45" t="s">
        <v>83</v>
      </c>
      <c r="M76" s="45" t="s">
        <v>83</v>
      </c>
      <c r="N76" s="45" t="s">
        <v>83</v>
      </c>
      <c r="O76" s="45" t="s">
        <v>83</v>
      </c>
      <c r="P76" s="45" t="s">
        <v>83</v>
      </c>
      <c r="Q76" s="45" t="s">
        <v>83</v>
      </c>
      <c r="R76" s="45" t="s">
        <v>83</v>
      </c>
      <c r="S76" s="45" t="s">
        <v>83</v>
      </c>
      <c r="T76" s="45" t="s">
        <v>83</v>
      </c>
      <c r="U76" s="45" t="s">
        <v>83</v>
      </c>
      <c r="V76" s="45" t="s">
        <v>83</v>
      </c>
      <c r="W76" s="45" t="s">
        <v>83</v>
      </c>
      <c r="X76" s="45" t="s">
        <v>83</v>
      </c>
      <c r="Y76" s="46" t="s">
        <v>83</v>
      </c>
      <c r="Z76" s="47" t="s">
        <v>75</v>
      </c>
      <c r="AA76" s="48"/>
      <c r="AB76" s="48"/>
      <c r="AC76" s="48"/>
      <c r="AD76" s="49"/>
      <c r="AE76" s="50" t="s">
        <v>70</v>
      </c>
      <c r="AF76" s="51" t="s">
        <v>70</v>
      </c>
      <c r="AG76" s="51" t="s">
        <v>70</v>
      </c>
      <c r="AH76" s="51" t="s">
        <v>70</v>
      </c>
      <c r="AI76" s="51" t="s">
        <v>70</v>
      </c>
      <c r="AJ76" s="51" t="s">
        <v>70</v>
      </c>
      <c r="AK76" s="51" t="s">
        <v>70</v>
      </c>
      <c r="AL76" s="51" t="s">
        <v>70</v>
      </c>
      <c r="AM76" s="51" t="s">
        <v>70</v>
      </c>
      <c r="AN76" s="52" t="s">
        <v>70</v>
      </c>
      <c r="AO76" s="38">
        <f>AR61/AO72</f>
        <v>44736.6</v>
      </c>
      <c r="AP76" s="39">
        <f t="shared" ref="AP76:AV76" si="3">AP59/AP72</f>
        <v>0</v>
      </c>
      <c r="AQ76" s="39">
        <f t="shared" si="3"/>
        <v>0</v>
      </c>
      <c r="AR76" s="39" t="e">
        <f t="shared" si="3"/>
        <v>#VALUE!</v>
      </c>
      <c r="AS76" s="39">
        <f t="shared" si="3"/>
        <v>0</v>
      </c>
      <c r="AT76" s="39">
        <f t="shared" si="3"/>
        <v>0</v>
      </c>
      <c r="AU76" s="39">
        <f t="shared" si="3"/>
        <v>0</v>
      </c>
      <c r="AV76" s="40">
        <f t="shared" si="3"/>
        <v>0</v>
      </c>
      <c r="AW76" s="38">
        <v>0</v>
      </c>
      <c r="AX76" s="39"/>
      <c r="AY76" s="39"/>
      <c r="AZ76" s="39"/>
      <c r="BA76" s="39"/>
      <c r="BB76" s="39"/>
      <c r="BC76" s="39"/>
      <c r="BD76" s="40"/>
      <c r="BE76" s="38">
        <f t="shared" ref="BE76" si="4">AO76+AW76</f>
        <v>44736.6</v>
      </c>
      <c r="BF76" s="39"/>
      <c r="BG76" s="39"/>
      <c r="BH76" s="39"/>
      <c r="BI76" s="39"/>
      <c r="BJ76" s="39"/>
      <c r="BK76" s="39"/>
      <c r="BL76" s="40"/>
    </row>
    <row r="77" spans="1:79" s="8" customFormat="1" ht="39" customHeight="1" x14ac:dyDescent="0.2">
      <c r="A77" s="41">
        <v>2</v>
      </c>
      <c r="B77" s="42"/>
      <c r="C77" s="42"/>
      <c r="D77" s="42"/>
      <c r="E77" s="42"/>
      <c r="F77" s="43"/>
      <c r="G77" s="44" t="s">
        <v>104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6"/>
      <c r="Z77" s="47" t="s">
        <v>75</v>
      </c>
      <c r="AA77" s="48"/>
      <c r="AB77" s="48"/>
      <c r="AC77" s="48"/>
      <c r="AD77" s="49"/>
      <c r="AE77" s="50" t="s">
        <v>70</v>
      </c>
      <c r="AF77" s="51" t="s">
        <v>70</v>
      </c>
      <c r="AG77" s="51" t="s">
        <v>70</v>
      </c>
      <c r="AH77" s="51" t="s">
        <v>70</v>
      </c>
      <c r="AI77" s="51" t="s">
        <v>70</v>
      </c>
      <c r="AJ77" s="51" t="s">
        <v>70</v>
      </c>
      <c r="AK77" s="51" t="s">
        <v>70</v>
      </c>
      <c r="AL77" s="51" t="s">
        <v>70</v>
      </c>
      <c r="AM77" s="51" t="s">
        <v>70</v>
      </c>
      <c r="AN77" s="52" t="s">
        <v>70</v>
      </c>
      <c r="AO77" s="38">
        <v>0</v>
      </c>
      <c r="AP77" s="39"/>
      <c r="AQ77" s="39"/>
      <c r="AR77" s="39"/>
      <c r="AS77" s="39"/>
      <c r="AT77" s="39"/>
      <c r="AU77" s="39"/>
      <c r="AV77" s="40"/>
      <c r="AW77" s="38">
        <v>11390</v>
      </c>
      <c r="AX77" s="39"/>
      <c r="AY77" s="39"/>
      <c r="AZ77" s="39"/>
      <c r="BA77" s="39"/>
      <c r="BB77" s="39"/>
      <c r="BC77" s="39"/>
      <c r="BD77" s="40"/>
      <c r="BE77" s="38">
        <f>AW77</f>
        <v>11390</v>
      </c>
      <c r="BF77" s="39"/>
      <c r="BG77" s="39"/>
      <c r="BH77" s="39"/>
      <c r="BI77" s="39"/>
      <c r="BJ77" s="39"/>
      <c r="BK77" s="39"/>
      <c r="BL77" s="40"/>
    </row>
    <row r="78" spans="1:79" s="8" customFormat="1" ht="27.75" customHeight="1" x14ac:dyDescent="0.2">
      <c r="A78" s="41">
        <v>3</v>
      </c>
      <c r="B78" s="42"/>
      <c r="C78" s="42"/>
      <c r="D78" s="42"/>
      <c r="E78" s="42"/>
      <c r="F78" s="43"/>
      <c r="G78" s="44" t="s">
        <v>112</v>
      </c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6"/>
      <c r="Z78" s="47" t="s">
        <v>75</v>
      </c>
      <c r="AA78" s="48"/>
      <c r="AB78" s="48"/>
      <c r="AC78" s="48"/>
      <c r="AD78" s="49"/>
      <c r="AE78" s="50" t="s">
        <v>70</v>
      </c>
      <c r="AF78" s="51" t="s">
        <v>70</v>
      </c>
      <c r="AG78" s="51" t="s">
        <v>70</v>
      </c>
      <c r="AH78" s="51" t="s">
        <v>70</v>
      </c>
      <c r="AI78" s="51" t="s">
        <v>70</v>
      </c>
      <c r="AJ78" s="51" t="s">
        <v>70</v>
      </c>
      <c r="AK78" s="51" t="s">
        <v>70</v>
      </c>
      <c r="AL78" s="51" t="s">
        <v>70</v>
      </c>
      <c r="AM78" s="51" t="s">
        <v>70</v>
      </c>
      <c r="AN78" s="52" t="s">
        <v>70</v>
      </c>
      <c r="AO78" s="38">
        <v>0</v>
      </c>
      <c r="AP78" s="39"/>
      <c r="AQ78" s="39"/>
      <c r="AR78" s="39"/>
      <c r="AS78" s="39"/>
      <c r="AT78" s="39"/>
      <c r="AU78" s="39"/>
      <c r="AV78" s="40"/>
      <c r="AW78" s="38">
        <f>AW70/AW74</f>
        <v>14483.333333333334</v>
      </c>
      <c r="AX78" s="39"/>
      <c r="AY78" s="39"/>
      <c r="AZ78" s="39"/>
      <c r="BA78" s="39"/>
      <c r="BB78" s="39"/>
      <c r="BC78" s="39"/>
      <c r="BD78" s="40"/>
      <c r="BE78" s="38">
        <f>AW78</f>
        <v>14483.333333333334</v>
      </c>
      <c r="BF78" s="39"/>
      <c r="BG78" s="39"/>
      <c r="BH78" s="39"/>
      <c r="BI78" s="39"/>
      <c r="BJ78" s="39"/>
      <c r="BK78" s="39"/>
      <c r="BL78" s="40"/>
    </row>
    <row r="79" spans="1:79" ht="15" customHeight="1" x14ac:dyDescent="0.2">
      <c r="A79" s="41"/>
      <c r="B79" s="42"/>
      <c r="C79" s="42"/>
      <c r="D79" s="42"/>
      <c r="E79" s="42"/>
      <c r="F79" s="43"/>
      <c r="G79" s="87" t="s">
        <v>84</v>
      </c>
      <c r="H79" s="88" t="s">
        <v>84</v>
      </c>
      <c r="I79" s="88" t="s">
        <v>84</v>
      </c>
      <c r="J79" s="88" t="s">
        <v>84</v>
      </c>
      <c r="K79" s="88" t="s">
        <v>84</v>
      </c>
      <c r="L79" s="88" t="s">
        <v>84</v>
      </c>
      <c r="M79" s="88" t="s">
        <v>84</v>
      </c>
      <c r="N79" s="88" t="s">
        <v>84</v>
      </c>
      <c r="O79" s="88" t="s">
        <v>84</v>
      </c>
      <c r="P79" s="88" t="s">
        <v>84</v>
      </c>
      <c r="Q79" s="88" t="s">
        <v>84</v>
      </c>
      <c r="R79" s="88" t="s">
        <v>84</v>
      </c>
      <c r="S79" s="88" t="s">
        <v>84</v>
      </c>
      <c r="T79" s="88" t="s">
        <v>84</v>
      </c>
      <c r="U79" s="88" t="s">
        <v>84</v>
      </c>
      <c r="V79" s="88" t="s">
        <v>84</v>
      </c>
      <c r="W79" s="88" t="s">
        <v>84</v>
      </c>
      <c r="X79" s="88" t="s">
        <v>84</v>
      </c>
      <c r="Y79" s="89" t="s">
        <v>84</v>
      </c>
      <c r="Z79" s="47"/>
      <c r="AA79" s="48"/>
      <c r="AB79" s="48"/>
      <c r="AC79" s="48"/>
      <c r="AD79" s="49"/>
      <c r="AE79" s="44"/>
      <c r="AF79" s="45"/>
      <c r="AG79" s="45"/>
      <c r="AH79" s="45"/>
      <c r="AI79" s="45"/>
      <c r="AJ79" s="45"/>
      <c r="AK79" s="45"/>
      <c r="AL79" s="45"/>
      <c r="AM79" s="45"/>
      <c r="AN79" s="46"/>
      <c r="AO79" s="38"/>
      <c r="AP79" s="39"/>
      <c r="AQ79" s="39"/>
      <c r="AR79" s="39"/>
      <c r="AS79" s="39"/>
      <c r="AT79" s="39"/>
      <c r="AU79" s="39"/>
      <c r="AV79" s="40"/>
      <c r="AW79" s="38"/>
      <c r="AX79" s="39"/>
      <c r="AY79" s="39"/>
      <c r="AZ79" s="39"/>
      <c r="BA79" s="39"/>
      <c r="BB79" s="39"/>
      <c r="BC79" s="39"/>
      <c r="BD79" s="40"/>
      <c r="BE79" s="38"/>
      <c r="BF79" s="39"/>
      <c r="BG79" s="39"/>
      <c r="BH79" s="39"/>
      <c r="BI79" s="39"/>
      <c r="BJ79" s="39"/>
      <c r="BK79" s="39"/>
      <c r="BL79" s="40"/>
    </row>
    <row r="80" spans="1:79" ht="36" customHeight="1" x14ac:dyDescent="0.2">
      <c r="A80" s="84">
        <v>1</v>
      </c>
      <c r="B80" s="84"/>
      <c r="C80" s="84"/>
      <c r="D80" s="84"/>
      <c r="E80" s="84"/>
      <c r="F80" s="84"/>
      <c r="G80" s="44" t="s">
        <v>96</v>
      </c>
      <c r="H80" s="45" t="s">
        <v>85</v>
      </c>
      <c r="I80" s="45" t="s">
        <v>85</v>
      </c>
      <c r="J80" s="45" t="s">
        <v>85</v>
      </c>
      <c r="K80" s="45" t="s">
        <v>85</v>
      </c>
      <c r="L80" s="45" t="s">
        <v>85</v>
      </c>
      <c r="M80" s="45" t="s">
        <v>85</v>
      </c>
      <c r="N80" s="45" t="s">
        <v>85</v>
      </c>
      <c r="O80" s="45" t="s">
        <v>85</v>
      </c>
      <c r="P80" s="45" t="s">
        <v>85</v>
      </c>
      <c r="Q80" s="45" t="s">
        <v>85</v>
      </c>
      <c r="R80" s="45" t="s">
        <v>85</v>
      </c>
      <c r="S80" s="45" t="s">
        <v>85</v>
      </c>
      <c r="T80" s="45" t="s">
        <v>85</v>
      </c>
      <c r="U80" s="45" t="s">
        <v>85</v>
      </c>
      <c r="V80" s="45" t="s">
        <v>85</v>
      </c>
      <c r="W80" s="45" t="s">
        <v>85</v>
      </c>
      <c r="X80" s="45" t="s">
        <v>85</v>
      </c>
      <c r="Y80" s="46" t="s">
        <v>85</v>
      </c>
      <c r="Z80" s="47" t="s">
        <v>69</v>
      </c>
      <c r="AA80" s="48" t="s">
        <v>76</v>
      </c>
      <c r="AB80" s="48" t="s">
        <v>76</v>
      </c>
      <c r="AC80" s="48" t="s">
        <v>76</v>
      </c>
      <c r="AD80" s="49" t="s">
        <v>76</v>
      </c>
      <c r="AE80" s="44" t="s">
        <v>77</v>
      </c>
      <c r="AF80" s="45" t="s">
        <v>77</v>
      </c>
      <c r="AG80" s="45" t="s">
        <v>77</v>
      </c>
      <c r="AH80" s="45" t="s">
        <v>77</v>
      </c>
      <c r="AI80" s="45" t="s">
        <v>77</v>
      </c>
      <c r="AJ80" s="45" t="s">
        <v>77</v>
      </c>
      <c r="AK80" s="45" t="s">
        <v>77</v>
      </c>
      <c r="AL80" s="45" t="s">
        <v>77</v>
      </c>
      <c r="AM80" s="45" t="s">
        <v>77</v>
      </c>
      <c r="AN80" s="46" t="s">
        <v>77</v>
      </c>
      <c r="AO80" s="38">
        <v>0</v>
      </c>
      <c r="AP80" s="39">
        <v>0</v>
      </c>
      <c r="AQ80" s="39">
        <v>0</v>
      </c>
      <c r="AR80" s="39">
        <v>0</v>
      </c>
      <c r="AS80" s="39">
        <v>0</v>
      </c>
      <c r="AT80" s="39">
        <v>0</v>
      </c>
      <c r="AU80" s="39">
        <v>0</v>
      </c>
      <c r="AV80" s="40">
        <v>0</v>
      </c>
      <c r="AW80" s="38">
        <v>0</v>
      </c>
      <c r="AX80" s="39"/>
      <c r="AY80" s="39"/>
      <c r="AZ80" s="39"/>
      <c r="BA80" s="39"/>
      <c r="BB80" s="39"/>
      <c r="BC80" s="39"/>
      <c r="BD80" s="40"/>
      <c r="BE80" s="38">
        <f t="shared" ref="BE80:BE81" si="5">AO80+AW80</f>
        <v>0</v>
      </c>
      <c r="BF80" s="39"/>
      <c r="BG80" s="39"/>
      <c r="BH80" s="39"/>
      <c r="BI80" s="39"/>
      <c r="BJ80" s="39"/>
      <c r="BK80" s="39"/>
      <c r="BL80" s="40"/>
    </row>
    <row r="81" spans="1:64" ht="45" customHeight="1" x14ac:dyDescent="0.2">
      <c r="A81" s="84">
        <v>2</v>
      </c>
      <c r="B81" s="84"/>
      <c r="C81" s="84"/>
      <c r="D81" s="84"/>
      <c r="E81" s="84"/>
      <c r="F81" s="84"/>
      <c r="G81" s="44" t="s">
        <v>105</v>
      </c>
      <c r="H81" s="45" t="s">
        <v>85</v>
      </c>
      <c r="I81" s="45" t="s">
        <v>85</v>
      </c>
      <c r="J81" s="45" t="s">
        <v>85</v>
      </c>
      <c r="K81" s="45" t="s">
        <v>85</v>
      </c>
      <c r="L81" s="45" t="s">
        <v>85</v>
      </c>
      <c r="M81" s="45" t="s">
        <v>85</v>
      </c>
      <c r="N81" s="45" t="s">
        <v>85</v>
      </c>
      <c r="O81" s="45" t="s">
        <v>85</v>
      </c>
      <c r="P81" s="45" t="s">
        <v>85</v>
      </c>
      <c r="Q81" s="45" t="s">
        <v>85</v>
      </c>
      <c r="R81" s="45" t="s">
        <v>85</v>
      </c>
      <c r="S81" s="45" t="s">
        <v>85</v>
      </c>
      <c r="T81" s="45" t="s">
        <v>85</v>
      </c>
      <c r="U81" s="45" t="s">
        <v>85</v>
      </c>
      <c r="V81" s="45" t="s">
        <v>85</v>
      </c>
      <c r="W81" s="45" t="s">
        <v>85</v>
      </c>
      <c r="X81" s="45" t="s">
        <v>85</v>
      </c>
      <c r="Y81" s="46" t="s">
        <v>85</v>
      </c>
      <c r="Z81" s="47" t="s">
        <v>69</v>
      </c>
      <c r="AA81" s="48" t="s">
        <v>76</v>
      </c>
      <c r="AB81" s="48" t="s">
        <v>76</v>
      </c>
      <c r="AC81" s="48" t="s">
        <v>76</v>
      </c>
      <c r="AD81" s="49" t="s">
        <v>76</v>
      </c>
      <c r="AE81" s="44" t="s">
        <v>77</v>
      </c>
      <c r="AF81" s="45" t="s">
        <v>77</v>
      </c>
      <c r="AG81" s="45" t="s">
        <v>77</v>
      </c>
      <c r="AH81" s="45" t="s">
        <v>77</v>
      </c>
      <c r="AI81" s="45" t="s">
        <v>77</v>
      </c>
      <c r="AJ81" s="45" t="s">
        <v>77</v>
      </c>
      <c r="AK81" s="45" t="s">
        <v>77</v>
      </c>
      <c r="AL81" s="45" t="s">
        <v>77</v>
      </c>
      <c r="AM81" s="45" t="s">
        <v>77</v>
      </c>
      <c r="AN81" s="46" t="s">
        <v>77</v>
      </c>
      <c r="AO81" s="38">
        <v>0</v>
      </c>
      <c r="AP81" s="39">
        <v>0</v>
      </c>
      <c r="AQ81" s="39">
        <v>0</v>
      </c>
      <c r="AR81" s="39">
        <v>0</v>
      </c>
      <c r="AS81" s="39">
        <v>0</v>
      </c>
      <c r="AT81" s="39">
        <v>0</v>
      </c>
      <c r="AU81" s="39">
        <v>0</v>
      </c>
      <c r="AV81" s="40">
        <v>0</v>
      </c>
      <c r="AW81" s="38">
        <v>100</v>
      </c>
      <c r="AX81" s="39"/>
      <c r="AY81" s="39"/>
      <c r="AZ81" s="39"/>
      <c r="BA81" s="39"/>
      <c r="BB81" s="39"/>
      <c r="BC81" s="39"/>
      <c r="BD81" s="40"/>
      <c r="BE81" s="38">
        <f t="shared" si="5"/>
        <v>100</v>
      </c>
      <c r="BF81" s="39"/>
      <c r="BG81" s="39"/>
      <c r="BH81" s="39"/>
      <c r="BI81" s="39"/>
      <c r="BJ81" s="39"/>
      <c r="BK81" s="39"/>
      <c r="BL81" s="40"/>
    </row>
    <row r="82" spans="1:64" ht="26.25" customHeight="1" x14ac:dyDescent="0.2">
      <c r="A82" s="84">
        <v>3</v>
      </c>
      <c r="B82" s="84"/>
      <c r="C82" s="84"/>
      <c r="D82" s="84"/>
      <c r="E82" s="84"/>
      <c r="F82" s="84"/>
      <c r="G82" s="44" t="s">
        <v>113</v>
      </c>
      <c r="H82" s="45" t="s">
        <v>85</v>
      </c>
      <c r="I82" s="45" t="s">
        <v>85</v>
      </c>
      <c r="J82" s="45" t="s">
        <v>85</v>
      </c>
      <c r="K82" s="45" t="s">
        <v>85</v>
      </c>
      <c r="L82" s="45" t="s">
        <v>85</v>
      </c>
      <c r="M82" s="45" t="s">
        <v>85</v>
      </c>
      <c r="N82" s="45" t="s">
        <v>85</v>
      </c>
      <c r="O82" s="45" t="s">
        <v>85</v>
      </c>
      <c r="P82" s="45" t="s">
        <v>85</v>
      </c>
      <c r="Q82" s="45" t="s">
        <v>85</v>
      </c>
      <c r="R82" s="45" t="s">
        <v>85</v>
      </c>
      <c r="S82" s="45" t="s">
        <v>85</v>
      </c>
      <c r="T82" s="45" t="s">
        <v>85</v>
      </c>
      <c r="U82" s="45" t="s">
        <v>85</v>
      </c>
      <c r="V82" s="45" t="s">
        <v>85</v>
      </c>
      <c r="W82" s="45" t="s">
        <v>85</v>
      </c>
      <c r="X82" s="45" t="s">
        <v>85</v>
      </c>
      <c r="Y82" s="46" t="s">
        <v>85</v>
      </c>
      <c r="Z82" s="47" t="s">
        <v>69</v>
      </c>
      <c r="AA82" s="48" t="s">
        <v>76</v>
      </c>
      <c r="AB82" s="48" t="s">
        <v>76</v>
      </c>
      <c r="AC82" s="48" t="s">
        <v>76</v>
      </c>
      <c r="AD82" s="49" t="s">
        <v>76</v>
      </c>
      <c r="AE82" s="44" t="s">
        <v>77</v>
      </c>
      <c r="AF82" s="45" t="s">
        <v>77</v>
      </c>
      <c r="AG82" s="45" t="s">
        <v>77</v>
      </c>
      <c r="AH82" s="45" t="s">
        <v>77</v>
      </c>
      <c r="AI82" s="45" t="s">
        <v>77</v>
      </c>
      <c r="AJ82" s="45" t="s">
        <v>77</v>
      </c>
      <c r="AK82" s="45" t="s">
        <v>77</v>
      </c>
      <c r="AL82" s="45" t="s">
        <v>77</v>
      </c>
      <c r="AM82" s="45" t="s">
        <v>77</v>
      </c>
      <c r="AN82" s="46" t="s">
        <v>77</v>
      </c>
      <c r="AO82" s="38">
        <v>0</v>
      </c>
      <c r="AP82" s="39">
        <v>0</v>
      </c>
      <c r="AQ82" s="39">
        <v>0</v>
      </c>
      <c r="AR82" s="39">
        <v>0</v>
      </c>
      <c r="AS82" s="39">
        <v>0</v>
      </c>
      <c r="AT82" s="39">
        <v>0</v>
      </c>
      <c r="AU82" s="39">
        <v>0</v>
      </c>
      <c r="AV82" s="40">
        <v>0</v>
      </c>
      <c r="AW82" s="38">
        <v>100</v>
      </c>
      <c r="AX82" s="39"/>
      <c r="AY82" s="39"/>
      <c r="AZ82" s="39"/>
      <c r="BA82" s="39"/>
      <c r="BB82" s="39"/>
      <c r="BC82" s="39"/>
      <c r="BD82" s="40"/>
      <c r="BE82" s="38">
        <f t="shared" ref="BE82" si="6">AO82+AW82</f>
        <v>100</v>
      </c>
      <c r="BF82" s="39"/>
      <c r="BG82" s="39"/>
      <c r="BH82" s="39"/>
      <c r="BI82" s="39"/>
      <c r="BJ82" s="39"/>
      <c r="BK82" s="39"/>
      <c r="BL82" s="40"/>
    </row>
    <row r="83" spans="1:64" x14ac:dyDescent="0.2"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</row>
    <row r="85" spans="1:64" ht="16.5" customHeight="1" x14ac:dyDescent="0.2">
      <c r="A85" s="78" t="s">
        <v>6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4"/>
      <c r="AO85" s="81" t="s">
        <v>71</v>
      </c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</row>
    <row r="86" spans="1:64" x14ac:dyDescent="0.2">
      <c r="W86" s="85" t="s">
        <v>3</v>
      </c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O86" s="85" t="s">
        <v>2</v>
      </c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</row>
    <row r="87" spans="1:64" ht="15.75" customHeight="1" x14ac:dyDescent="0.2">
      <c r="A87" s="86" t="s">
        <v>5</v>
      </c>
      <c r="B87" s="86"/>
      <c r="C87" s="86"/>
      <c r="D87" s="86"/>
      <c r="E87" s="86"/>
      <c r="F87" s="86"/>
    </row>
    <row r="88" spans="1:64" ht="13.15" customHeight="1" x14ac:dyDescent="0.2">
      <c r="A88" s="93" t="s">
        <v>74</v>
      </c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</row>
    <row r="89" spans="1:64" x14ac:dyDescent="0.2">
      <c r="A89" s="94" t="s">
        <v>4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</row>
    <row r="90" spans="1:64" ht="10.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64" ht="15.75" customHeight="1" x14ac:dyDescent="0.2">
      <c r="A91" s="78" t="s">
        <v>72</v>
      </c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4"/>
      <c r="AO91" s="81" t="s">
        <v>73</v>
      </c>
      <c r="AP91" s="82"/>
      <c r="AQ91" s="82"/>
      <c r="AR91" s="82"/>
      <c r="AS91" s="82"/>
      <c r="AT91" s="82"/>
      <c r="AU91" s="82"/>
      <c r="AV91" s="82"/>
      <c r="AW91" s="82"/>
      <c r="AX91" s="82"/>
      <c r="AY91" s="82"/>
      <c r="AZ91" s="82"/>
      <c r="BA91" s="82"/>
      <c r="BB91" s="82"/>
      <c r="BC91" s="82"/>
      <c r="BD91" s="82"/>
      <c r="BE91" s="82"/>
      <c r="BF91" s="82"/>
      <c r="BG91" s="82"/>
    </row>
    <row r="92" spans="1:64" x14ac:dyDescent="0.2">
      <c r="W92" s="85" t="s">
        <v>3</v>
      </c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O92" s="85" t="s">
        <v>2</v>
      </c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</row>
    <row r="93" spans="1:64" x14ac:dyDescent="0.2">
      <c r="A93" s="76" t="s">
        <v>114</v>
      </c>
      <c r="B93" s="77"/>
      <c r="C93" s="77"/>
      <c r="D93" s="77"/>
      <c r="E93" s="77"/>
      <c r="F93" s="77"/>
      <c r="G93" s="77"/>
      <c r="H93" s="77"/>
    </row>
    <row r="94" spans="1:64" x14ac:dyDescent="0.2">
      <c r="A94" s="85" t="s">
        <v>1</v>
      </c>
      <c r="B94" s="85"/>
      <c r="C94" s="85"/>
      <c r="D94" s="85"/>
      <c r="E94" s="85"/>
      <c r="F94" s="85"/>
      <c r="G94" s="85"/>
      <c r="H94" s="85"/>
      <c r="I94" s="3"/>
      <c r="J94" s="3"/>
      <c r="K94" s="3"/>
      <c r="L94" s="3"/>
      <c r="M94" s="3"/>
      <c r="N94" s="3"/>
      <c r="O94" s="3"/>
      <c r="P94" s="3"/>
      <c r="Q94" s="3"/>
    </row>
    <row r="95" spans="1:64" x14ac:dyDescent="0.2">
      <c r="A95" s="2" t="s">
        <v>0</v>
      </c>
    </row>
  </sheetData>
  <mergeCells count="273">
    <mergeCell ref="A58:C58"/>
    <mergeCell ref="BE69:BL69"/>
    <mergeCell ref="A73:F73"/>
    <mergeCell ref="G73:Y73"/>
    <mergeCell ref="Z73:AD73"/>
    <mergeCell ref="AE67:AN67"/>
    <mergeCell ref="AO67:AV67"/>
    <mergeCell ref="AE65:AN65"/>
    <mergeCell ref="A79:F79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A34:BL34"/>
    <mergeCell ref="A35:BL35"/>
    <mergeCell ref="A37:BL37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38:F38"/>
    <mergeCell ref="G38:BL38"/>
    <mergeCell ref="A43:AZ43"/>
    <mergeCell ref="A44:AZ44"/>
    <mergeCell ref="A45:C46"/>
    <mergeCell ref="D45:AB46"/>
    <mergeCell ref="AC45:AJ46"/>
    <mergeCell ref="AK45:AR46"/>
    <mergeCell ref="AS45:AZ46"/>
    <mergeCell ref="A41:F41"/>
    <mergeCell ref="G41:BL41"/>
    <mergeCell ref="A39:F39"/>
    <mergeCell ref="G39:BL39"/>
    <mergeCell ref="A40:F40"/>
    <mergeCell ref="G40:BL4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0:C50"/>
    <mergeCell ref="D50:AB50"/>
    <mergeCell ref="AC50:AJ50"/>
    <mergeCell ref="AK50:AR50"/>
    <mergeCell ref="AS50:AZ50"/>
    <mergeCell ref="A69:F69"/>
    <mergeCell ref="G69:Y69"/>
    <mergeCell ref="Z69:AD69"/>
    <mergeCell ref="AE69:AN69"/>
    <mergeCell ref="AO69:AV69"/>
    <mergeCell ref="AO65:AV65"/>
    <mergeCell ref="AW65:BD65"/>
    <mergeCell ref="A61:C61"/>
    <mergeCell ref="D61:AA61"/>
    <mergeCell ref="AB61:AI61"/>
    <mergeCell ref="AJ61:AQ61"/>
    <mergeCell ref="AR61:AY61"/>
    <mergeCell ref="A63:BL63"/>
    <mergeCell ref="BE65:BL65"/>
    <mergeCell ref="A64:F64"/>
    <mergeCell ref="G64:Y64"/>
    <mergeCell ref="BE64:BL64"/>
    <mergeCell ref="AW64:BD64"/>
    <mergeCell ref="Z67:AD67"/>
    <mergeCell ref="A94:H94"/>
    <mergeCell ref="A52:C52"/>
    <mergeCell ref="D52:AB52"/>
    <mergeCell ref="AC52:AJ52"/>
    <mergeCell ref="AK52:AR52"/>
    <mergeCell ref="A88:AS88"/>
    <mergeCell ref="A89:AS89"/>
    <mergeCell ref="BE67:BL67"/>
    <mergeCell ref="A66:F66"/>
    <mergeCell ref="G66:Y66"/>
    <mergeCell ref="Z66:AD66"/>
    <mergeCell ref="AE66:AN66"/>
    <mergeCell ref="AO66:AV66"/>
    <mergeCell ref="AW66:BD66"/>
    <mergeCell ref="Z64:AD64"/>
    <mergeCell ref="AE64:AN64"/>
    <mergeCell ref="AO64:AV64"/>
    <mergeCell ref="D58:AA58"/>
    <mergeCell ref="AB58:AI58"/>
    <mergeCell ref="AJ58:AQ58"/>
    <mergeCell ref="AR58:AY58"/>
    <mergeCell ref="A59:C59"/>
    <mergeCell ref="A85:V85"/>
    <mergeCell ref="W85:AM85"/>
    <mergeCell ref="AO92:BG92"/>
    <mergeCell ref="G72:Y72"/>
    <mergeCell ref="Z72:AD72"/>
    <mergeCell ref="AE72:AN72"/>
    <mergeCell ref="AO72:AV72"/>
    <mergeCell ref="AW72:BD72"/>
    <mergeCell ref="W92:AM92"/>
    <mergeCell ref="G75:Y75"/>
    <mergeCell ref="Z75:AD75"/>
    <mergeCell ref="AE75:AN75"/>
    <mergeCell ref="AO75:AV75"/>
    <mergeCell ref="AW75:BD75"/>
    <mergeCell ref="BE75:BL75"/>
    <mergeCell ref="AE73:AN73"/>
    <mergeCell ref="AO73:AV73"/>
    <mergeCell ref="AW73:BD73"/>
    <mergeCell ref="BE73:BL73"/>
    <mergeCell ref="AW82:BD82"/>
    <mergeCell ref="BE82:BL82"/>
    <mergeCell ref="BE76:BL76"/>
    <mergeCell ref="G79:Y79"/>
    <mergeCell ref="Z79:AD79"/>
    <mergeCell ref="AE79:AN79"/>
    <mergeCell ref="AO79:AV79"/>
    <mergeCell ref="G82:Y82"/>
    <mergeCell ref="Z82:AD82"/>
    <mergeCell ref="AE82:AN82"/>
    <mergeCell ref="AO82:AV82"/>
    <mergeCell ref="A77:F77"/>
    <mergeCell ref="G77:Y77"/>
    <mergeCell ref="Z77:AD77"/>
    <mergeCell ref="AE77:AN77"/>
    <mergeCell ref="AO77:AV77"/>
    <mergeCell ref="A80:F80"/>
    <mergeCell ref="G80:Y80"/>
    <mergeCell ref="Z80:AD80"/>
    <mergeCell ref="AE80:AN80"/>
    <mergeCell ref="AO80:AV80"/>
    <mergeCell ref="A81:F81"/>
    <mergeCell ref="G81:Y81"/>
    <mergeCell ref="Z81:AD81"/>
    <mergeCell ref="AE81:AN81"/>
    <mergeCell ref="AO81:AV81"/>
    <mergeCell ref="A93:H93"/>
    <mergeCell ref="BE68:BL68"/>
    <mergeCell ref="BE71:BL71"/>
    <mergeCell ref="A91:V91"/>
    <mergeCell ref="W91:AM91"/>
    <mergeCell ref="AO91:BG91"/>
    <mergeCell ref="BE66:BL66"/>
    <mergeCell ref="A67:F67"/>
    <mergeCell ref="G67:Y67"/>
    <mergeCell ref="BE72:BL72"/>
    <mergeCell ref="A76:F76"/>
    <mergeCell ref="G76:Y76"/>
    <mergeCell ref="Z76:AD76"/>
    <mergeCell ref="AE76:AN76"/>
    <mergeCell ref="AO76:AV76"/>
    <mergeCell ref="AW67:BD67"/>
    <mergeCell ref="A72:F72"/>
    <mergeCell ref="A82:F82"/>
    <mergeCell ref="AO85:BG85"/>
    <mergeCell ref="W86:AM86"/>
    <mergeCell ref="AO86:BG86"/>
    <mergeCell ref="A87:F87"/>
    <mergeCell ref="AW76:BD76"/>
    <mergeCell ref="AW79:BD79"/>
    <mergeCell ref="A49:C49"/>
    <mergeCell ref="D49:AB49"/>
    <mergeCell ref="AC49:AJ49"/>
    <mergeCell ref="AO71:AV71"/>
    <mergeCell ref="AW68:BD68"/>
    <mergeCell ref="AK49:AR49"/>
    <mergeCell ref="AS49:AZ49"/>
    <mergeCell ref="AW71:BD71"/>
    <mergeCell ref="AE68:AN68"/>
    <mergeCell ref="AE71:AN71"/>
    <mergeCell ref="AO68:AV68"/>
    <mergeCell ref="A68:F68"/>
    <mergeCell ref="A71:F71"/>
    <mergeCell ref="G68:Y68"/>
    <mergeCell ref="G71:Y71"/>
    <mergeCell ref="Z68:AD68"/>
    <mergeCell ref="Z71:AD71"/>
    <mergeCell ref="D59:AA59"/>
    <mergeCell ref="AB59:AI59"/>
    <mergeCell ref="AJ59:AQ59"/>
    <mergeCell ref="AR59:AY59"/>
    <mergeCell ref="A65:F65"/>
    <mergeCell ref="G65:Y65"/>
    <mergeCell ref="Z65:AD65"/>
    <mergeCell ref="A51:C51"/>
    <mergeCell ref="D51:AB51"/>
    <mergeCell ref="AC51:AJ51"/>
    <mergeCell ref="AK51:AR51"/>
    <mergeCell ref="AS51:AZ51"/>
    <mergeCell ref="A70:F70"/>
    <mergeCell ref="G70:Y70"/>
    <mergeCell ref="Z70:AD70"/>
    <mergeCell ref="AE70:AN70"/>
    <mergeCell ref="AO70:AV70"/>
    <mergeCell ref="AW70:BD70"/>
    <mergeCell ref="AW69:BD69"/>
    <mergeCell ref="A54:BL54"/>
    <mergeCell ref="AS52:AZ52"/>
    <mergeCell ref="A55:AY55"/>
    <mergeCell ref="A56:C57"/>
    <mergeCell ref="D56:AA57"/>
    <mergeCell ref="AB56:AI57"/>
    <mergeCell ref="AJ56:AQ57"/>
    <mergeCell ref="AR56:AY57"/>
    <mergeCell ref="D60:AA60"/>
    <mergeCell ref="AB60:AI60"/>
    <mergeCell ref="AJ60:AQ60"/>
    <mergeCell ref="AR60:AY60"/>
    <mergeCell ref="BE81:BL81"/>
    <mergeCell ref="BE70:BL70"/>
    <mergeCell ref="A74:F74"/>
    <mergeCell ref="G74:Y74"/>
    <mergeCell ref="Z74:AD74"/>
    <mergeCell ref="AE74:AN74"/>
    <mergeCell ref="AO74:AV74"/>
    <mergeCell ref="AW74:BD74"/>
    <mergeCell ref="BE74:BL74"/>
    <mergeCell ref="G78:Y78"/>
    <mergeCell ref="A78:F78"/>
    <mergeCell ref="Z78:AD78"/>
    <mergeCell ref="AE78:AN78"/>
    <mergeCell ref="AO78:AV78"/>
    <mergeCell ref="AW78:BD78"/>
    <mergeCell ref="BE78:BL78"/>
    <mergeCell ref="A75:F75"/>
    <mergeCell ref="BE79:BL79"/>
    <mergeCell ref="AW77:BD77"/>
    <mergeCell ref="BE77:BL77"/>
    <mergeCell ref="AW81:BD81"/>
    <mergeCell ref="AW80:BD80"/>
    <mergeCell ref="BE80:BL80"/>
  </mergeCells>
  <conditionalFormatting sqref="G67:L67">
    <cfRule type="cellIs" dxfId="16" priority="26" stopIfTrue="1" operator="equal">
      <formula>$G66</formula>
    </cfRule>
  </conditionalFormatting>
  <conditionalFormatting sqref="A67:F67 A75 A68:A71">
    <cfRule type="cellIs" dxfId="15" priority="28" stopIfTrue="1" operator="equal">
      <formula>0</formula>
    </cfRule>
  </conditionalFormatting>
  <conditionalFormatting sqref="D52">
    <cfRule type="cellIs" dxfId="14" priority="25" stopIfTrue="1" operator="equal">
      <formula>#REF!</formula>
    </cfRule>
  </conditionalFormatting>
  <conditionalFormatting sqref="A72:F72 A73:A74">
    <cfRule type="cellIs" dxfId="13" priority="24" stopIfTrue="1" operator="equal">
      <formula>0</formula>
    </cfRule>
  </conditionalFormatting>
  <conditionalFormatting sqref="G76:G78">
    <cfRule type="cellIs" dxfId="12" priority="21" stopIfTrue="1" operator="equal">
      <formula>$G72</formula>
    </cfRule>
  </conditionalFormatting>
  <conditionalFormatting sqref="A76:F76 A77:A78">
    <cfRule type="cellIs" dxfId="11" priority="22" stopIfTrue="1" operator="equal">
      <formula>0</formula>
    </cfRule>
  </conditionalFormatting>
  <conditionalFormatting sqref="A79">
    <cfRule type="cellIs" dxfId="10" priority="20" stopIfTrue="1" operator="equal">
      <formula>0</formula>
    </cfRule>
  </conditionalFormatting>
  <conditionalFormatting sqref="G72:G74">
    <cfRule type="cellIs" dxfId="9" priority="9" stopIfTrue="1" operator="equal">
      <formula>$G67</formula>
    </cfRule>
  </conditionalFormatting>
  <conditionalFormatting sqref="G68:G70">
    <cfRule type="cellIs" dxfId="8" priority="7" stopIfTrue="1" operator="equal">
      <formula>$G64</formula>
    </cfRule>
  </conditionalFormatting>
  <conditionalFormatting sqref="G75">
    <cfRule type="cellIs" dxfId="7" priority="31" stopIfTrue="1" operator="equal">
      <formula>$G72</formula>
    </cfRule>
  </conditionalFormatting>
  <conditionalFormatting sqref="G71 G79">
    <cfRule type="cellIs" dxfId="6" priority="32" stopIfTrue="1" operator="equal">
      <formula>#REF!</formula>
    </cfRule>
  </conditionalFormatting>
  <conditionalFormatting sqref="G82">
    <cfRule type="cellIs" dxfId="5" priority="5" stopIfTrue="1" operator="equal">
      <formula>#REF!</formula>
    </cfRule>
  </conditionalFormatting>
  <conditionalFormatting sqref="A82:F82">
    <cfRule type="cellIs" dxfId="4" priority="6" stopIfTrue="1" operator="equal">
      <formula>0</formula>
    </cfRule>
  </conditionalFormatting>
  <conditionalFormatting sqref="G80">
    <cfRule type="cellIs" dxfId="3" priority="3" stopIfTrue="1" operator="equal">
      <formula>#REF!</formula>
    </cfRule>
  </conditionalFormatting>
  <conditionalFormatting sqref="A80:F80">
    <cfRule type="cellIs" dxfId="2" priority="4" stopIfTrue="1" operator="equal">
      <formula>0</formula>
    </cfRule>
  </conditionalFormatting>
  <conditionalFormatting sqref="G81">
    <cfRule type="cellIs" dxfId="1" priority="1" stopIfTrue="1" operator="equal">
      <formula>#REF!</formula>
    </cfRule>
  </conditionalFormatting>
  <conditionalFormatting sqref="A81:F81">
    <cfRule type="cellIs" dxfId="0" priority="2" stopIfTrue="1" operator="equal">
      <formula>0</formula>
    </cfRule>
  </conditionalFormatting>
  <pageMargins left="0.51181102362204722" right="0.31496062992125984" top="0" bottom="0" header="0" footer="0"/>
  <pageSetup paperSize="9" scale="67" fitToHeight="500" orientation="landscape" r:id="rId1"/>
  <headerFooter alignWithMargins="0"/>
  <rowBreaks count="2" manualBreakCount="2">
    <brk id="36" max="64" man="1"/>
    <brk id="7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2020-08-19T13:13:06Z</cp:lastPrinted>
  <dcterms:created xsi:type="dcterms:W3CDTF">2020-01-15T14:08:53Z</dcterms:created>
  <dcterms:modified xsi:type="dcterms:W3CDTF">2020-08-19T13:13:58Z</dcterms:modified>
</cp:coreProperties>
</file>