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КПК0116030" sheetId="1" r:id="rId1"/>
  </sheets>
  <definedNames>
    <definedName name="_xlnm.Print_Area" localSheetId="0">КПК0116030!$A$1:$BM$90</definedName>
  </definedNames>
  <calcPr calcId="145621"/>
</workbook>
</file>

<file path=xl/calcChain.xml><?xml version="1.0" encoding="utf-8"?>
<calcChain xmlns="http://schemas.openxmlformats.org/spreadsheetml/2006/main">
  <c r="AC50" i="1" l="1"/>
  <c r="AC51" i="1" s="1"/>
  <c r="U22" i="1"/>
  <c r="AB59" i="1" l="1"/>
  <c r="AB60" i="1" s="1"/>
  <c r="AS50" i="1"/>
  <c r="AS51" i="1"/>
  <c r="AR59" i="1"/>
  <c r="AR60" i="1"/>
  <c r="BE66" i="1"/>
  <c r="BE67" i="1"/>
  <c r="BE68" i="1"/>
  <c r="BE69" i="1"/>
  <c r="BE70" i="1"/>
  <c r="BE71" i="1"/>
  <c r="BE72" i="1"/>
  <c r="AO73" i="1"/>
  <c r="BE73" i="1"/>
  <c r="AO74" i="1"/>
  <c r="BE74" i="1" s="1"/>
  <c r="BE75" i="1"/>
  <c r="BE76" i="1"/>
  <c r="BE77" i="1"/>
</calcChain>
</file>

<file path=xl/sharedStrings.xml><?xml version="1.0" encoding="utf-8"?>
<sst xmlns="http://schemas.openxmlformats.org/spreadsheetml/2006/main" count="150" uniqueCount="111">
  <si>
    <t>М.П.</t>
  </si>
  <si>
    <t>(Дата погодження)</t>
  </si>
  <si>
    <t>(ініціали/ініціал, прізвище)</t>
  </si>
  <si>
    <t>(підпис)</t>
  </si>
  <si>
    <t>Г.П.Беженар</t>
  </si>
  <si>
    <t>начальник фінансового відділу</t>
  </si>
  <si>
    <t>(Назва місцевого фінансового органу)</t>
  </si>
  <si>
    <t>Фінансовий відділ Мостівської сільської ради</t>
  </si>
  <si>
    <t>ПОГОДЖЕНО:</t>
  </si>
  <si>
    <t>Н.В.Бабанська</t>
  </si>
  <si>
    <t>Сільський голова</t>
  </si>
  <si>
    <t>звіт</t>
  </si>
  <si>
    <t>відс.</t>
  </si>
  <si>
    <t>питома вага упорядкованої площі до площі, що підлягпє прибираннюількості об`єктів дорожнього господарства (в розрізі їх видів),що утримується до загальної кількості об`єктів дорожнього господарства</t>
  </si>
  <si>
    <t>відсоток охоплення сільських вулиць вуличним освітленням</t>
  </si>
  <si>
    <t>якості</t>
  </si>
  <si>
    <t>розрахунково</t>
  </si>
  <si>
    <t>грн.</t>
  </si>
  <si>
    <t>середні витрати на прибирання 1 га</t>
  </si>
  <si>
    <t>середні витрати на поточний ремонт вуличного освітлення по одній вулиці</t>
  </si>
  <si>
    <t>ефективності</t>
  </si>
  <si>
    <t>звітність</t>
  </si>
  <si>
    <t>га</t>
  </si>
  <si>
    <t>плошща територій, яку прибирають</t>
  </si>
  <si>
    <t>од.</t>
  </si>
  <si>
    <t>кількість вулиць, які потребують поточного ремонту</t>
  </si>
  <si>
    <t>продукту</t>
  </si>
  <si>
    <t>кошторис на 2021р.</t>
  </si>
  <si>
    <t xml:space="preserve"> грн.</t>
  </si>
  <si>
    <t>Обсяг затрат на прибирання територій сільської ради</t>
  </si>
  <si>
    <t>Обсяг видатків на поточний ремонтт   та утримання вуличного освітлення</t>
  </si>
  <si>
    <t>s4.10</t>
  </si>
  <si>
    <t>затрат</t>
  </si>
  <si>
    <t>p4.10</t>
  </si>
  <si>
    <t>formula=RC[-16]+RC[-8]</t>
  </si>
  <si>
    <t>s2</t>
  </si>
  <si>
    <t>pz2</t>
  </si>
  <si>
    <t>dger_inf</t>
  </si>
  <si>
    <t>od_vim</t>
  </si>
  <si>
    <t>name</t>
  </si>
  <si>
    <t>zp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</si>
  <si>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</si>
  <si>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</si>
  <si>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</si>
  <si>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</si>
  <si>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</si>
  <si>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Показники</t>
  </si>
  <si>
    <t>№ з/п</t>
  </si>
  <si>
    <t>11. Результативні показники бюджетної програми</t>
  </si>
  <si>
    <t>s4.9</t>
  </si>
  <si>
    <t>Програма соціально-економічного та культурного розвитку території Мостівської сільської ради на 2021-2024рр</t>
  </si>
  <si>
    <t>p4.9</t>
  </si>
  <si>
    <t>ps2</t>
  </si>
  <si>
    <t>npp</t>
  </si>
  <si>
    <t>Найменування місцевої / регіональної програми</t>
  </si>
  <si>
    <t>10. Перелік місцевих / регіональних програм, що виконуються у складі бюджетної програми</t>
  </si>
  <si>
    <t>УСЬОГО</t>
  </si>
  <si>
    <t>s4.8</t>
  </si>
  <si>
    <t>Благоустрій населених пунктів Мостівської сільської територіальної громади</t>
  </si>
  <si>
    <t>p4.8</t>
  </si>
  <si>
    <t>Напрями використання бюджетних коштів</t>
  </si>
  <si>
    <t>9. Напрями використання бюджетних коштів</t>
  </si>
  <si>
    <t xml:space="preserve">Розширення мережі вуличного освітлення на території Мостівської сільської ради </t>
  </si>
  <si>
    <t>s4.7</t>
  </si>
  <si>
    <t>Поліпшення благоустрою територій Мостівської сільської ради</t>
  </si>
  <si>
    <t>p4.7</t>
  </si>
  <si>
    <t>Завдання</t>
  </si>
  <si>
    <t>8. Завдання бюджетної програми</t>
  </si>
  <si>
    <t>Підвищення рівня благоустрою Мостівської сільської ради</t>
  </si>
  <si>
    <t>7. Мета бюджетної програми</t>
  </si>
  <si>
    <t>s4.6</t>
  </si>
  <si>
    <t>Підвищення рівня благоустрою громади</t>
  </si>
  <si>
    <t>p4.6</t>
  </si>
  <si>
    <t>Ціль державної політики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</si>
  <si>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</si>
  <si>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</si>
  <si>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гривень.</t>
  </si>
  <si>
    <t>спеціального фонду-</t>
  </si>
  <si>
    <t>гривень та</t>
  </si>
  <si>
    <t>гривень, у тому числі загального фонду</t>
  </si>
  <si>
    <t>4. Обсяг бюджетних призначень/бюджетних асигнувань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</si>
  <si>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</si>
  <si>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</si>
  <si>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</si>
  <si>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</si>
  <si>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</si>
  <si>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1451500000</t>
  </si>
  <si>
    <t>Організація благоустрою населених пунктів</t>
  </si>
  <si>
    <t>0620</t>
  </si>
  <si>
    <t>6030</t>
  </si>
  <si>
    <t>0116030</t>
  </si>
  <si>
    <t>3.</t>
  </si>
  <si>
    <t>(код за ЄДРПОУ)</t>
  </si>
  <si>
    <t xml:space="preserve">(найменування відповідального виконавця)                        </t>
  </si>
  <si>
    <t>04375033</t>
  </si>
  <si>
    <t>Мостівська сільська рада</t>
  </si>
  <si>
    <t>0110000</t>
  </si>
  <si>
    <t>2.</t>
  </si>
  <si>
    <t xml:space="preserve">(найменування головного розпорядника коштів місцевого бюджету)                        </t>
  </si>
  <si>
    <t>0100000</t>
  </si>
  <si>
    <t>1.</t>
  </si>
  <si>
    <t>бюджетної програми місцевого бюджету на 2021  рік</t>
  </si>
  <si>
    <t>ПАСПОРТ</t>
  </si>
  <si>
    <t>№</t>
  </si>
  <si>
    <t>(найменування головного розпорядника коштів місцевого бюджету)</t>
  </si>
  <si>
    <t>Розпорядження голови</t>
  </si>
  <si>
    <t>ЗАТВЕРДЖЕНО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</si>
  <si>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</si>
  <si>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12.08.2021р.</t>
  </si>
  <si>
    <t>Підстави для виконання бюджетної програми: Конституція України                                                                                                                                                                                                                                                                                                                                                                                                               Бюджетний кодекс України від 08.07.2010 №2456-VI(зі змінами та доповненями)
Закон України "Про державний бюджет України на 2021 рік" від 15.12.2020р. №1082-ІХ
Закон України "Про місцеве самоврядування в Україні" від 21.05.1997 р. № 280/97-ВР
Розпорядження КМУ від 23.05.2007 р. № 308-р "Про схвалення концепції реформування місцевих бюджетів"
Наказ Міністерства фінансів України від 02.08.2010 р. № 805 "Про затвердження Основних підходів до впровадження програмно-цільового методу складання та виконання місцевих бюджетів"(із змінами та доповненнями).
Наказ Міністерства фінансів України "Про деякі питання запровадження програмно-цільового методу складання та виконання місцевих бюджетів " від 26.08.2014 № 836» (із змінами та доповненнями).
Наказ Міністерства фінансів України від 14.02.2011 р. № 96 " Про затвердження Типової відомчої класифікації видатків та кредитування місцевих бюджетів"(із змінами та доповненнями).
Наказ Міністерства фінансів України від 02.12.2014 р. № 1195 "Про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для бюджетів місцевого самоврядування, які не застосовують програмно-цільвого методу"(із змінами та доповненнями).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 від 03.11.2020р. №10 "Про затвердження Програми соціально-економічного та культурного розвитку території Мостівської сільської ради на 2021-2024рр.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24.12.2020 р. № 10  "Про бюджет Мостівської сільської територіальної громади на 2021 рік"           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11.02.2021 р. № 2  "Про внесення змін до бюджету Мостівської сільської територіальної громади на 2021 рік"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23.06.2021 р. № 1  "Про внесення змін до бюджету Мостівської сільської територіальної громади на 2021 рік"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12.08.2021 р. № 1  "Про внесення змін до бюджету Мостівської сільської територіальної громади на 2021 рік"</t>
  </si>
  <si>
    <t>49-о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</si>
</sst>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8"/>
      <name val="Times New Roman"/>
      <family val="1"/>
      <charset val="204"/>
    </font>
    <font>
      <sz val="10"/>
      <color indexed="8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center" vertical="center" wrapText="1"/>
    </xf>
    <xf numFmtId="0" fontId="8" fillId="0" borderId="0" xfId="0" applyFont="1"/>
    <xf numFmtId="0" fontId="10" fillId="0" borderId="0" xfId="0" applyFont="1" applyAlignment="1">
      <alignment vertical="center" wrapText="1"/>
    </xf>
    <xf numFmtId="4" fontId="8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5" fontId="12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left" vertical="center" wrapText="1"/>
    </xf>
    <xf numFmtId="0" fontId="13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2" borderId="0" xfId="0" applyFont="1" applyFill="1"/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7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justify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" fillId="0" borderId="4" xfId="0" applyNumberFormat="1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0"/>
  <sheetViews>
    <sheetView tabSelected="1" view="pageBreakPreview" zoomScaleNormal="100" zoomScaleSheetLayoutView="100" workbookViewId="0">
      <selection activeCell="AK19" sqref="AK19:BC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44" t="s">
        <v>107</v>
      </c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</row>
    <row r="2" spans="1:77" ht="15.95" customHeight="1" x14ac:dyDescent="0.2">
      <c r="AO2" s="45" t="s">
        <v>106</v>
      </c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</row>
    <row r="3" spans="1:77" ht="15" customHeight="1" x14ac:dyDescent="0.2">
      <c r="AO3" s="46" t="s">
        <v>105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77" ht="32.1" customHeight="1" x14ac:dyDescent="0.2">
      <c r="AO4" s="47" t="s">
        <v>95</v>
      </c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77" x14ac:dyDescent="0.2">
      <c r="AO5" s="49" t="s">
        <v>104</v>
      </c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</row>
    <row r="6" spans="1:77" ht="7.5" customHeight="1" x14ac:dyDescent="0.2"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77" ht="12.75" customHeight="1" x14ac:dyDescent="0.2">
      <c r="AO7" s="51" t="s">
        <v>108</v>
      </c>
      <c r="AP7" s="52"/>
      <c r="AQ7" s="52"/>
      <c r="AR7" s="52"/>
      <c r="AS7" s="52"/>
      <c r="AT7" s="52"/>
      <c r="AU7" s="52"/>
      <c r="AV7" s="39" t="s">
        <v>103</v>
      </c>
      <c r="AW7" s="51" t="s">
        <v>110</v>
      </c>
      <c r="AX7" s="52"/>
      <c r="AY7" s="52"/>
      <c r="AZ7" s="52"/>
      <c r="BA7" s="52"/>
      <c r="BB7" s="52"/>
      <c r="BC7" s="52"/>
      <c r="BD7" s="52"/>
      <c r="BE7" s="52"/>
      <c r="BF7" s="52"/>
    </row>
    <row r="8" spans="1:77" x14ac:dyDescent="0.2">
      <c r="AO8" s="38"/>
      <c r="AP8" s="38"/>
      <c r="AQ8" s="38"/>
      <c r="AR8" s="38"/>
      <c r="AS8" s="38"/>
      <c r="AT8" s="38"/>
      <c r="AU8" s="38"/>
      <c r="AW8" s="5"/>
      <c r="AX8" s="5"/>
      <c r="AY8" s="5"/>
      <c r="AZ8" s="5"/>
      <c r="BA8" s="5"/>
      <c r="BB8" s="5"/>
      <c r="BC8" s="5"/>
      <c r="BD8" s="5"/>
      <c r="BE8" s="5"/>
      <c r="BF8" s="5"/>
    </row>
    <row r="10" spans="1:77" ht="15.75" customHeight="1" x14ac:dyDescent="0.2">
      <c r="A10" s="53" t="s">
        <v>102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101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</row>
    <row r="13" spans="1:77" customFormat="1" ht="14.25" customHeight="1" x14ac:dyDescent="0.2">
      <c r="A13" s="27" t="s">
        <v>100</v>
      </c>
      <c r="B13" s="40" t="s">
        <v>99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  <c r="N13" s="42" t="s">
        <v>95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3"/>
      <c r="AU13" s="40" t="s">
        <v>94</v>
      </c>
      <c r="AV13" s="41"/>
      <c r="AW13" s="41"/>
      <c r="AX13" s="41"/>
      <c r="AY13" s="41"/>
      <c r="AZ13" s="41"/>
      <c r="BA13" s="41"/>
      <c r="BB13" s="41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 x14ac:dyDescent="0.2">
      <c r="A14" s="30"/>
      <c r="B14" s="54" t="s">
        <v>85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30"/>
      <c r="N14" s="55" t="s">
        <v>98</v>
      </c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30"/>
      <c r="AU14" s="54" t="s">
        <v>92</v>
      </c>
      <c r="AV14" s="54"/>
      <c r="AW14" s="54"/>
      <c r="AX14" s="54"/>
      <c r="AY14" s="54"/>
      <c r="AZ14" s="54"/>
      <c r="BA14" s="54"/>
      <c r="BB14" s="54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x14ac:dyDescent="0.2">
      <c r="BE15" s="36"/>
      <c r="BF15" s="36"/>
      <c r="BG15" s="36"/>
      <c r="BH15" s="36"/>
      <c r="BI15" s="36"/>
      <c r="BJ15" s="36"/>
      <c r="BK15" s="36"/>
      <c r="BL15" s="36"/>
    </row>
    <row r="16" spans="1:77" customFormat="1" ht="15" customHeight="1" x14ac:dyDescent="0.2">
      <c r="A16" s="35" t="s">
        <v>97</v>
      </c>
      <c r="B16" s="40" t="s">
        <v>96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  <c r="N16" s="42" t="s">
        <v>95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3"/>
      <c r="AU16" s="40" t="s">
        <v>94</v>
      </c>
      <c r="AV16" s="41"/>
      <c r="AW16" s="41"/>
      <c r="AX16" s="41"/>
      <c r="AY16" s="41"/>
      <c r="AZ16" s="41"/>
      <c r="BA16" s="41"/>
      <c r="BB16" s="41"/>
      <c r="BC16" s="26"/>
      <c r="BD16" s="26"/>
      <c r="BE16" s="26"/>
      <c r="BF16" s="26"/>
      <c r="BG16" s="26"/>
      <c r="BH16" s="26"/>
      <c r="BI16" s="26"/>
      <c r="BJ16" s="26"/>
      <c r="BK16" s="26"/>
      <c r="BL16" s="32"/>
      <c r="BM16" s="28"/>
      <c r="BN16" s="28"/>
      <c r="BO16" s="28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1"/>
      <c r="B17" s="54" t="s">
        <v>85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30"/>
      <c r="N17" s="55" t="s">
        <v>93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30"/>
      <c r="AU17" s="54" t="s">
        <v>92</v>
      </c>
      <c r="AV17" s="54"/>
      <c r="AW17" s="54"/>
      <c r="AX17" s="54"/>
      <c r="AY17" s="54"/>
      <c r="AZ17" s="54"/>
      <c r="BA17" s="54"/>
      <c r="BB17" s="54"/>
      <c r="BC17" s="25"/>
      <c r="BD17" s="25"/>
      <c r="BE17" s="25"/>
      <c r="BF17" s="25"/>
      <c r="BG17" s="25"/>
      <c r="BH17" s="25"/>
      <c r="BI17" s="25"/>
      <c r="BJ17" s="25"/>
      <c r="BK17" s="29"/>
      <c r="BL17" s="25"/>
      <c r="BM17" s="28"/>
      <c r="BN17" s="28"/>
      <c r="BO17" s="28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14.25" customHeight="1" x14ac:dyDescent="0.2">
      <c r="A19" s="27" t="s">
        <v>91</v>
      </c>
      <c r="B19" s="40" t="s">
        <v>90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40" t="s">
        <v>89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26"/>
      <c r="AA19" s="40" t="s">
        <v>88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57" t="s">
        <v>87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0" t="s">
        <v>86</v>
      </c>
      <c r="BF19" s="41"/>
      <c r="BG19" s="41"/>
      <c r="BH19" s="41"/>
      <c r="BI19" s="41"/>
      <c r="BJ19" s="41"/>
      <c r="BK19" s="41"/>
      <c r="BL19" s="4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4" t="s">
        <v>85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N20" s="54" t="s">
        <v>84</v>
      </c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25"/>
      <c r="AA20" s="58" t="s">
        <v>83</v>
      </c>
      <c r="AB20" s="58"/>
      <c r="AC20" s="58"/>
      <c r="AD20" s="58"/>
      <c r="AE20" s="58"/>
      <c r="AF20" s="58"/>
      <c r="AG20" s="58"/>
      <c r="AH20" s="58"/>
      <c r="AI20" s="58"/>
      <c r="AJ20" s="25"/>
      <c r="AK20" s="59" t="s">
        <v>82</v>
      </c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25"/>
      <c r="BE20" s="54" t="s">
        <v>81</v>
      </c>
      <c r="BF20" s="54"/>
      <c r="BG20" s="54"/>
      <c r="BH20" s="54"/>
      <c r="BI20" s="54"/>
      <c r="BJ20" s="54"/>
      <c r="BK20" s="54"/>
      <c r="BL20" s="54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</row>
    <row r="22" spans="1:79" ht="24.95" customHeight="1" x14ac:dyDescent="0.2">
      <c r="A22" s="73" t="s">
        <v>80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4">
        <f>AS22+I23</f>
        <v>1544870</v>
      </c>
      <c r="V22" s="74"/>
      <c r="W22" s="74"/>
      <c r="X22" s="74"/>
      <c r="Y22" s="74"/>
      <c r="Z22" s="74"/>
      <c r="AA22" s="74"/>
      <c r="AB22" s="74"/>
      <c r="AC22" s="74"/>
      <c r="AD22" s="74"/>
      <c r="AE22" s="75" t="s">
        <v>79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4">
        <v>1544870</v>
      </c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56" t="s">
        <v>78</v>
      </c>
      <c r="BE22" s="56"/>
      <c r="BF22" s="56"/>
      <c r="BG22" s="56"/>
      <c r="BH22" s="56"/>
      <c r="BI22" s="56"/>
      <c r="BJ22" s="56"/>
      <c r="BK22" s="56"/>
      <c r="BL22" s="56"/>
    </row>
    <row r="23" spans="1:79" ht="24.95" customHeight="1" x14ac:dyDescent="0.2">
      <c r="A23" s="56" t="s">
        <v>77</v>
      </c>
      <c r="B23" s="56"/>
      <c r="C23" s="56"/>
      <c r="D23" s="56"/>
      <c r="E23" s="56"/>
      <c r="F23" s="56"/>
      <c r="G23" s="56"/>
      <c r="H23" s="56"/>
      <c r="I23" s="74">
        <v>0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56" t="s">
        <v>76</v>
      </c>
      <c r="U23" s="56"/>
      <c r="V23" s="56"/>
      <c r="W23" s="56"/>
      <c r="X23" s="24"/>
      <c r="Y23" s="24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2"/>
      <c r="AO23" s="22"/>
      <c r="AP23" s="22"/>
      <c r="AQ23" s="22"/>
      <c r="AR23" s="22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2"/>
      <c r="BE23" s="22"/>
      <c r="BF23" s="22"/>
      <c r="BG23" s="22"/>
      <c r="BH23" s="22"/>
      <c r="BI23" s="22"/>
      <c r="BJ23" s="21"/>
      <c r="BK23" s="21"/>
      <c r="BL23" s="21"/>
    </row>
    <row r="24" spans="1:79" ht="12.75" customHeight="1" x14ac:dyDescent="0.2">
      <c r="A24" s="19"/>
      <c r="B24" s="19"/>
      <c r="C24" s="19"/>
      <c r="D24" s="19"/>
      <c r="E24" s="19"/>
      <c r="F24" s="19"/>
      <c r="G24" s="19"/>
      <c r="H24" s="19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19"/>
      <c r="U24" s="19"/>
      <c r="V24" s="19"/>
      <c r="W24" s="19"/>
      <c r="X24" s="24"/>
      <c r="Y24" s="24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2"/>
      <c r="AO24" s="22"/>
      <c r="AP24" s="22"/>
      <c r="AQ24" s="22"/>
      <c r="AR24" s="22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2"/>
      <c r="BE24" s="22"/>
      <c r="BF24" s="22"/>
      <c r="BG24" s="22"/>
      <c r="BH24" s="22"/>
      <c r="BI24" s="22"/>
      <c r="BJ24" s="21"/>
      <c r="BK24" s="21"/>
      <c r="BL24" s="21"/>
    </row>
    <row r="25" spans="1:79" ht="15.75" customHeight="1" x14ac:dyDescent="0.2">
      <c r="A25" s="45" t="s">
        <v>75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</row>
    <row r="26" spans="1:79" ht="317.25" customHeight="1" x14ac:dyDescent="0.2">
      <c r="A26" s="60" t="s">
        <v>109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79" ht="12.75" customHeight="1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</row>
    <row r="28" spans="1:79" ht="15.75" customHeight="1" x14ac:dyDescent="0.2">
      <c r="A28" s="56" t="s">
        <v>74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27.75" customHeight="1" x14ac:dyDescent="0.2">
      <c r="A29" s="61" t="s">
        <v>47</v>
      </c>
      <c r="B29" s="61"/>
      <c r="C29" s="61"/>
      <c r="D29" s="61"/>
      <c r="E29" s="61"/>
      <c r="F29" s="61"/>
      <c r="G29" s="62" t="s">
        <v>73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4"/>
    </row>
    <row r="30" spans="1:79" ht="15.75" hidden="1" x14ac:dyDescent="0.2">
      <c r="A30" s="65">
        <v>1</v>
      </c>
      <c r="B30" s="65"/>
      <c r="C30" s="65"/>
      <c r="D30" s="65"/>
      <c r="E30" s="65"/>
      <c r="F30" s="65"/>
      <c r="G30" s="62">
        <v>2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4"/>
    </row>
    <row r="31" spans="1:79" ht="10.5" hidden="1" customHeight="1" x14ac:dyDescent="0.2">
      <c r="A31" s="66" t="s">
        <v>40</v>
      </c>
      <c r="B31" s="66"/>
      <c r="C31" s="66"/>
      <c r="D31" s="66"/>
      <c r="E31" s="66"/>
      <c r="F31" s="66"/>
      <c r="G31" s="67" t="s">
        <v>39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  <c r="CA31" s="1" t="s">
        <v>72</v>
      </c>
    </row>
    <row r="32" spans="1:79" x14ac:dyDescent="0.2">
      <c r="A32" s="66"/>
      <c r="B32" s="66"/>
      <c r="C32" s="66"/>
      <c r="D32" s="66"/>
      <c r="E32" s="66"/>
      <c r="F32" s="66"/>
      <c r="G32" s="70" t="s">
        <v>71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  <c r="CA32" s="1" t="s">
        <v>70</v>
      </c>
    </row>
    <row r="33" spans="1:79" ht="12.75" customHeight="1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</row>
    <row r="34" spans="1:79" ht="15.95" customHeight="1" x14ac:dyDescent="0.2">
      <c r="A34" s="56" t="s">
        <v>69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79" ht="15.95" customHeight="1" x14ac:dyDescent="0.2">
      <c r="A35" s="60" t="s">
        <v>68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79" ht="12.75" customHeight="1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</row>
    <row r="37" spans="1:79" ht="15.75" customHeight="1" x14ac:dyDescent="0.2">
      <c r="A37" s="56" t="s">
        <v>67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79" ht="27.75" customHeight="1" x14ac:dyDescent="0.2">
      <c r="A38" s="61" t="s">
        <v>47</v>
      </c>
      <c r="B38" s="61"/>
      <c r="C38" s="61"/>
      <c r="D38" s="61"/>
      <c r="E38" s="61"/>
      <c r="F38" s="61"/>
      <c r="G38" s="62" t="s">
        <v>66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4"/>
    </row>
    <row r="39" spans="1:79" ht="15.75" hidden="1" x14ac:dyDescent="0.2">
      <c r="A39" s="65">
        <v>1</v>
      </c>
      <c r="B39" s="65"/>
      <c r="C39" s="65"/>
      <c r="D39" s="65"/>
      <c r="E39" s="65"/>
      <c r="F39" s="65"/>
      <c r="G39" s="62">
        <v>2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4"/>
    </row>
    <row r="40" spans="1:79" ht="10.5" hidden="1" customHeight="1" x14ac:dyDescent="0.2">
      <c r="A40" s="66" t="s">
        <v>53</v>
      </c>
      <c r="B40" s="66"/>
      <c r="C40" s="66"/>
      <c r="D40" s="66"/>
      <c r="E40" s="66"/>
      <c r="F40" s="66"/>
      <c r="G40" s="67" t="s">
        <v>39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  <c r="CA40" s="1" t="s">
        <v>65</v>
      </c>
    </row>
    <row r="41" spans="1:79" ht="12.75" customHeight="1" x14ac:dyDescent="0.2">
      <c r="A41" s="66">
        <v>1</v>
      </c>
      <c r="B41" s="66"/>
      <c r="C41" s="66"/>
      <c r="D41" s="66"/>
      <c r="E41" s="66"/>
      <c r="F41" s="66"/>
      <c r="G41" s="76" t="s">
        <v>64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63</v>
      </c>
    </row>
    <row r="42" spans="1:79" ht="12.75" customHeight="1" x14ac:dyDescent="0.2">
      <c r="A42" s="66">
        <v>2</v>
      </c>
      <c r="B42" s="66"/>
      <c r="C42" s="66"/>
      <c r="D42" s="66"/>
      <c r="E42" s="66"/>
      <c r="F42" s="66"/>
      <c r="G42" s="76" t="s">
        <v>62</v>
      </c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8"/>
    </row>
    <row r="43" spans="1:79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.75" customHeight="1" x14ac:dyDescent="0.2">
      <c r="A44" s="56" t="s">
        <v>61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</row>
    <row r="45" spans="1:79" ht="15" customHeight="1" x14ac:dyDescent="0.2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14"/>
      <c r="BB45" s="14"/>
      <c r="BC45" s="14"/>
      <c r="BD45" s="14"/>
      <c r="BE45" s="14"/>
      <c r="BF45" s="14"/>
      <c r="BG45" s="14"/>
      <c r="BH45" s="14"/>
      <c r="BI45" s="8"/>
      <c r="BJ45" s="8"/>
      <c r="BK45" s="8"/>
      <c r="BL45" s="8"/>
    </row>
    <row r="46" spans="1:79" ht="15.95" customHeight="1" x14ac:dyDescent="0.2">
      <c r="A46" s="65" t="s">
        <v>47</v>
      </c>
      <c r="B46" s="65"/>
      <c r="C46" s="65"/>
      <c r="D46" s="80" t="s">
        <v>60</v>
      </c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2"/>
      <c r="AC46" s="65" t="s">
        <v>43</v>
      </c>
      <c r="AD46" s="65"/>
      <c r="AE46" s="65"/>
      <c r="AF46" s="65"/>
      <c r="AG46" s="65"/>
      <c r="AH46" s="65"/>
      <c r="AI46" s="65"/>
      <c r="AJ46" s="65"/>
      <c r="AK46" s="65" t="s">
        <v>42</v>
      </c>
      <c r="AL46" s="65"/>
      <c r="AM46" s="65"/>
      <c r="AN46" s="65"/>
      <c r="AO46" s="65"/>
      <c r="AP46" s="65"/>
      <c r="AQ46" s="65"/>
      <c r="AR46" s="65"/>
      <c r="AS46" s="65" t="s">
        <v>41</v>
      </c>
      <c r="AT46" s="65"/>
      <c r="AU46" s="65"/>
      <c r="AV46" s="65"/>
      <c r="AW46" s="65"/>
      <c r="AX46" s="65"/>
      <c r="AY46" s="65"/>
      <c r="AZ46" s="65"/>
      <c r="BA46" s="13"/>
      <c r="BB46" s="13"/>
      <c r="BC46" s="13"/>
      <c r="BD46" s="13"/>
      <c r="BE46" s="13"/>
      <c r="BF46" s="13"/>
      <c r="BG46" s="13"/>
      <c r="BH46" s="13"/>
    </row>
    <row r="47" spans="1:79" ht="29.1" customHeight="1" x14ac:dyDescent="0.2">
      <c r="A47" s="65"/>
      <c r="B47" s="65"/>
      <c r="C47" s="65"/>
      <c r="D47" s="83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13"/>
      <c r="BB47" s="13"/>
      <c r="BC47" s="13"/>
      <c r="BD47" s="13"/>
      <c r="BE47" s="13"/>
      <c r="BF47" s="13"/>
      <c r="BG47" s="13"/>
      <c r="BH47" s="13"/>
    </row>
    <row r="48" spans="1:79" ht="15.75" x14ac:dyDescent="0.2">
      <c r="A48" s="65">
        <v>1</v>
      </c>
      <c r="B48" s="65"/>
      <c r="C48" s="65"/>
      <c r="D48" s="86">
        <v>2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  <c r="AC48" s="65">
        <v>3</v>
      </c>
      <c r="AD48" s="65"/>
      <c r="AE48" s="65"/>
      <c r="AF48" s="65"/>
      <c r="AG48" s="65"/>
      <c r="AH48" s="65"/>
      <c r="AI48" s="65"/>
      <c r="AJ48" s="65"/>
      <c r="AK48" s="65">
        <v>4</v>
      </c>
      <c r="AL48" s="65"/>
      <c r="AM48" s="65"/>
      <c r="AN48" s="65"/>
      <c r="AO48" s="65"/>
      <c r="AP48" s="65"/>
      <c r="AQ48" s="65"/>
      <c r="AR48" s="65"/>
      <c r="AS48" s="65">
        <v>5</v>
      </c>
      <c r="AT48" s="65"/>
      <c r="AU48" s="65"/>
      <c r="AV48" s="65"/>
      <c r="AW48" s="65"/>
      <c r="AX48" s="65"/>
      <c r="AY48" s="65"/>
      <c r="AZ48" s="65"/>
      <c r="BA48" s="13"/>
      <c r="BB48" s="13"/>
      <c r="BC48" s="13"/>
      <c r="BD48" s="13"/>
      <c r="BE48" s="13"/>
      <c r="BF48" s="13"/>
      <c r="BG48" s="13"/>
      <c r="BH48" s="13"/>
    </row>
    <row r="49" spans="1:79" s="7" customFormat="1" ht="12.75" hidden="1" customHeight="1" x14ac:dyDescent="0.2">
      <c r="A49" s="66" t="s">
        <v>53</v>
      </c>
      <c r="B49" s="66"/>
      <c r="C49" s="66"/>
      <c r="D49" s="89" t="s">
        <v>39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92" t="s">
        <v>36</v>
      </c>
      <c r="AD49" s="92"/>
      <c r="AE49" s="92"/>
      <c r="AF49" s="92"/>
      <c r="AG49" s="92"/>
      <c r="AH49" s="92"/>
      <c r="AI49" s="92"/>
      <c r="AJ49" s="92"/>
      <c r="AK49" s="92" t="s">
        <v>52</v>
      </c>
      <c r="AL49" s="92"/>
      <c r="AM49" s="92"/>
      <c r="AN49" s="92"/>
      <c r="AO49" s="92"/>
      <c r="AP49" s="92"/>
      <c r="AQ49" s="92"/>
      <c r="AR49" s="92"/>
      <c r="AS49" s="93" t="s">
        <v>34</v>
      </c>
      <c r="AT49" s="92"/>
      <c r="AU49" s="92"/>
      <c r="AV49" s="92"/>
      <c r="AW49" s="92"/>
      <c r="AX49" s="92"/>
      <c r="AY49" s="92"/>
      <c r="AZ49" s="92"/>
      <c r="BA49" s="12"/>
      <c r="BB49" s="11"/>
      <c r="BC49" s="11"/>
      <c r="BD49" s="11"/>
      <c r="BE49" s="11"/>
      <c r="BF49" s="11"/>
      <c r="BG49" s="11"/>
      <c r="BH49" s="11"/>
      <c r="CA49" s="7" t="s">
        <v>59</v>
      </c>
    </row>
    <row r="50" spans="1:79" ht="12.75" customHeight="1" x14ac:dyDescent="0.2">
      <c r="A50" s="66">
        <v>1</v>
      </c>
      <c r="B50" s="66"/>
      <c r="C50" s="66"/>
      <c r="D50" s="76" t="s">
        <v>58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8"/>
      <c r="AC50" s="101">
        <f>AS22</f>
        <v>1544870</v>
      </c>
      <c r="AD50" s="101"/>
      <c r="AE50" s="101"/>
      <c r="AF50" s="101"/>
      <c r="AG50" s="101"/>
      <c r="AH50" s="101"/>
      <c r="AI50" s="101"/>
      <c r="AJ50" s="101"/>
      <c r="AK50" s="101">
        <v>0</v>
      </c>
      <c r="AL50" s="101"/>
      <c r="AM50" s="101"/>
      <c r="AN50" s="101"/>
      <c r="AO50" s="101"/>
      <c r="AP50" s="101"/>
      <c r="AQ50" s="101"/>
      <c r="AR50" s="101"/>
      <c r="AS50" s="101">
        <f>AC50+AK50</f>
        <v>1544870</v>
      </c>
      <c r="AT50" s="101"/>
      <c r="AU50" s="101"/>
      <c r="AV50" s="101"/>
      <c r="AW50" s="101"/>
      <c r="AX50" s="101"/>
      <c r="AY50" s="101"/>
      <c r="AZ50" s="101"/>
      <c r="BA50" s="10"/>
      <c r="BB50" s="10"/>
      <c r="BC50" s="10"/>
      <c r="BD50" s="10"/>
      <c r="BE50" s="10"/>
      <c r="BF50" s="10"/>
      <c r="BG50" s="10"/>
      <c r="BH50" s="10"/>
      <c r="CA50" s="1" t="s">
        <v>57</v>
      </c>
    </row>
    <row r="51" spans="1:79" s="7" customFormat="1" x14ac:dyDescent="0.2">
      <c r="A51" s="96"/>
      <c r="B51" s="96"/>
      <c r="C51" s="96"/>
      <c r="D51" s="110" t="s">
        <v>56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2"/>
      <c r="AC51" s="100">
        <f>AC50</f>
        <v>1544870</v>
      </c>
      <c r="AD51" s="100"/>
      <c r="AE51" s="100"/>
      <c r="AF51" s="100"/>
      <c r="AG51" s="100"/>
      <c r="AH51" s="100"/>
      <c r="AI51" s="100"/>
      <c r="AJ51" s="100"/>
      <c r="AK51" s="100">
        <v>0</v>
      </c>
      <c r="AL51" s="100"/>
      <c r="AM51" s="100"/>
      <c r="AN51" s="100"/>
      <c r="AO51" s="100"/>
      <c r="AP51" s="100"/>
      <c r="AQ51" s="100"/>
      <c r="AR51" s="100"/>
      <c r="AS51" s="100">
        <f>AC51+AK51</f>
        <v>1544870</v>
      </c>
      <c r="AT51" s="100"/>
      <c r="AU51" s="100"/>
      <c r="AV51" s="100"/>
      <c r="AW51" s="100"/>
      <c r="AX51" s="100"/>
      <c r="AY51" s="100"/>
      <c r="AZ51" s="100"/>
      <c r="BA51" s="9"/>
      <c r="BB51" s="9"/>
      <c r="BC51" s="9"/>
      <c r="BD51" s="9"/>
      <c r="BE51" s="9"/>
      <c r="BF51" s="9"/>
      <c r="BG51" s="9"/>
      <c r="BH51" s="9"/>
    </row>
    <row r="53" spans="1:79" ht="15.75" customHeight="1" x14ac:dyDescent="0.2">
      <c r="A53" s="45" t="s">
        <v>55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</row>
    <row r="54" spans="1:79" ht="15" customHeight="1" x14ac:dyDescent="0.2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</row>
    <row r="55" spans="1:79" ht="15.95" customHeight="1" x14ac:dyDescent="0.2">
      <c r="A55" s="65" t="s">
        <v>47</v>
      </c>
      <c r="B55" s="65"/>
      <c r="C55" s="65"/>
      <c r="D55" s="80" t="s">
        <v>54</v>
      </c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2"/>
      <c r="AB55" s="65" t="s">
        <v>43</v>
      </c>
      <c r="AC55" s="65"/>
      <c r="AD55" s="65"/>
      <c r="AE55" s="65"/>
      <c r="AF55" s="65"/>
      <c r="AG55" s="65"/>
      <c r="AH55" s="65"/>
      <c r="AI55" s="65"/>
      <c r="AJ55" s="65" t="s">
        <v>42</v>
      </c>
      <c r="AK55" s="65"/>
      <c r="AL55" s="65"/>
      <c r="AM55" s="65"/>
      <c r="AN55" s="65"/>
      <c r="AO55" s="65"/>
      <c r="AP55" s="65"/>
      <c r="AQ55" s="65"/>
      <c r="AR55" s="65" t="s">
        <v>41</v>
      </c>
      <c r="AS55" s="65"/>
      <c r="AT55" s="65"/>
      <c r="AU55" s="65"/>
      <c r="AV55" s="65"/>
      <c r="AW55" s="65"/>
      <c r="AX55" s="65"/>
      <c r="AY55" s="65"/>
    </row>
    <row r="56" spans="1:79" ht="29.1" customHeight="1" x14ac:dyDescent="0.2">
      <c r="A56" s="65"/>
      <c r="B56" s="65"/>
      <c r="C56" s="65"/>
      <c r="D56" s="83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</row>
    <row r="57" spans="1:79" ht="15.75" customHeight="1" x14ac:dyDescent="0.2">
      <c r="A57" s="65">
        <v>1</v>
      </c>
      <c r="B57" s="65"/>
      <c r="C57" s="65"/>
      <c r="D57" s="86">
        <v>2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8"/>
      <c r="AB57" s="65">
        <v>3</v>
      </c>
      <c r="AC57" s="65"/>
      <c r="AD57" s="65"/>
      <c r="AE57" s="65"/>
      <c r="AF57" s="65"/>
      <c r="AG57" s="65"/>
      <c r="AH57" s="65"/>
      <c r="AI57" s="65"/>
      <c r="AJ57" s="65">
        <v>4</v>
      </c>
      <c r="AK57" s="65"/>
      <c r="AL57" s="65"/>
      <c r="AM57" s="65"/>
      <c r="AN57" s="65"/>
      <c r="AO57" s="65"/>
      <c r="AP57" s="65"/>
      <c r="AQ57" s="65"/>
      <c r="AR57" s="65">
        <v>5</v>
      </c>
      <c r="AS57" s="65"/>
      <c r="AT57" s="65"/>
      <c r="AU57" s="65"/>
      <c r="AV57" s="65"/>
      <c r="AW57" s="65"/>
      <c r="AX57" s="65"/>
      <c r="AY57" s="65"/>
    </row>
    <row r="58" spans="1:79" ht="12.75" hidden="1" customHeight="1" x14ac:dyDescent="0.2">
      <c r="A58" s="66" t="s">
        <v>53</v>
      </c>
      <c r="B58" s="66"/>
      <c r="C58" s="66"/>
      <c r="D58" s="67" t="s">
        <v>39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9"/>
      <c r="AB58" s="92" t="s">
        <v>36</v>
      </c>
      <c r="AC58" s="92"/>
      <c r="AD58" s="92"/>
      <c r="AE58" s="92"/>
      <c r="AF58" s="92"/>
      <c r="AG58" s="92"/>
      <c r="AH58" s="92"/>
      <c r="AI58" s="92"/>
      <c r="AJ58" s="92" t="s">
        <v>52</v>
      </c>
      <c r="AK58" s="92"/>
      <c r="AL58" s="92"/>
      <c r="AM58" s="92"/>
      <c r="AN58" s="92"/>
      <c r="AO58" s="92"/>
      <c r="AP58" s="92"/>
      <c r="AQ58" s="92"/>
      <c r="AR58" s="92" t="s">
        <v>34</v>
      </c>
      <c r="AS58" s="92"/>
      <c r="AT58" s="92"/>
      <c r="AU58" s="92"/>
      <c r="AV58" s="92"/>
      <c r="AW58" s="92"/>
      <c r="AX58" s="92"/>
      <c r="AY58" s="92"/>
      <c r="CA58" s="1" t="s">
        <v>51</v>
      </c>
    </row>
    <row r="59" spans="1:79" ht="25.5" customHeight="1" x14ac:dyDescent="0.2">
      <c r="A59" s="66">
        <v>1</v>
      </c>
      <c r="B59" s="66"/>
      <c r="C59" s="66"/>
      <c r="D59" s="70" t="s">
        <v>50</v>
      </c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2"/>
      <c r="AB59" s="101">
        <f>AC50</f>
        <v>1544870</v>
      </c>
      <c r="AC59" s="101"/>
      <c r="AD59" s="101"/>
      <c r="AE59" s="101"/>
      <c r="AF59" s="101"/>
      <c r="AG59" s="101"/>
      <c r="AH59" s="101"/>
      <c r="AI59" s="101"/>
      <c r="AJ59" s="101">
        <v>0</v>
      </c>
      <c r="AK59" s="101"/>
      <c r="AL59" s="101"/>
      <c r="AM59" s="101"/>
      <c r="AN59" s="101"/>
      <c r="AO59" s="101"/>
      <c r="AP59" s="101"/>
      <c r="AQ59" s="101"/>
      <c r="AR59" s="101">
        <f>AB59+AJ59</f>
        <v>1544870</v>
      </c>
      <c r="AS59" s="101"/>
      <c r="AT59" s="101"/>
      <c r="AU59" s="101"/>
      <c r="AV59" s="101"/>
      <c r="AW59" s="101"/>
      <c r="AX59" s="101"/>
      <c r="AY59" s="101"/>
      <c r="CA59" s="1" t="s">
        <v>49</v>
      </c>
    </row>
    <row r="60" spans="1:79" s="7" customFormat="1" ht="12.75" customHeight="1" x14ac:dyDescent="0.2">
      <c r="A60" s="96"/>
      <c r="B60" s="96"/>
      <c r="C60" s="96"/>
      <c r="D60" s="97" t="s">
        <v>41</v>
      </c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9"/>
      <c r="AB60" s="100">
        <f>AB59</f>
        <v>1544870</v>
      </c>
      <c r="AC60" s="100"/>
      <c r="AD60" s="100"/>
      <c r="AE60" s="100"/>
      <c r="AF60" s="100"/>
      <c r="AG60" s="100"/>
      <c r="AH60" s="100"/>
      <c r="AI60" s="100"/>
      <c r="AJ60" s="100">
        <v>0</v>
      </c>
      <c r="AK60" s="100"/>
      <c r="AL60" s="100"/>
      <c r="AM60" s="100"/>
      <c r="AN60" s="100"/>
      <c r="AO60" s="100"/>
      <c r="AP60" s="100"/>
      <c r="AQ60" s="100"/>
      <c r="AR60" s="100">
        <f>AB60+AJ60</f>
        <v>1544870</v>
      </c>
      <c r="AS60" s="100"/>
      <c r="AT60" s="100"/>
      <c r="AU60" s="100"/>
      <c r="AV60" s="100"/>
      <c r="AW60" s="100"/>
      <c r="AX60" s="100"/>
      <c r="AY60" s="100"/>
    </row>
    <row r="62" spans="1:79" ht="15.75" customHeight="1" x14ac:dyDescent="0.2">
      <c r="A62" s="56" t="s">
        <v>48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</row>
    <row r="63" spans="1:79" ht="30" customHeight="1" x14ac:dyDescent="0.2">
      <c r="A63" s="65" t="s">
        <v>47</v>
      </c>
      <c r="B63" s="65"/>
      <c r="C63" s="65"/>
      <c r="D63" s="65"/>
      <c r="E63" s="65"/>
      <c r="F63" s="65"/>
      <c r="G63" s="86" t="s">
        <v>46</v>
      </c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8"/>
      <c r="Z63" s="65" t="s">
        <v>45</v>
      </c>
      <c r="AA63" s="65"/>
      <c r="AB63" s="65"/>
      <c r="AC63" s="65"/>
      <c r="AD63" s="65"/>
      <c r="AE63" s="65" t="s">
        <v>44</v>
      </c>
      <c r="AF63" s="65"/>
      <c r="AG63" s="65"/>
      <c r="AH63" s="65"/>
      <c r="AI63" s="65"/>
      <c r="AJ63" s="65"/>
      <c r="AK63" s="65"/>
      <c r="AL63" s="65"/>
      <c r="AM63" s="65"/>
      <c r="AN63" s="65"/>
      <c r="AO63" s="86" t="s">
        <v>43</v>
      </c>
      <c r="AP63" s="87"/>
      <c r="AQ63" s="87"/>
      <c r="AR63" s="87"/>
      <c r="AS63" s="87"/>
      <c r="AT63" s="87"/>
      <c r="AU63" s="87"/>
      <c r="AV63" s="88"/>
      <c r="AW63" s="86" t="s">
        <v>42</v>
      </c>
      <c r="AX63" s="87"/>
      <c r="AY63" s="87"/>
      <c r="AZ63" s="87"/>
      <c r="BA63" s="87"/>
      <c r="BB63" s="87"/>
      <c r="BC63" s="87"/>
      <c r="BD63" s="88"/>
      <c r="BE63" s="86" t="s">
        <v>41</v>
      </c>
      <c r="BF63" s="87"/>
      <c r="BG63" s="87"/>
      <c r="BH63" s="87"/>
      <c r="BI63" s="87"/>
      <c r="BJ63" s="87"/>
      <c r="BK63" s="87"/>
      <c r="BL63" s="88"/>
    </row>
    <row r="64" spans="1:79" ht="15.75" customHeight="1" x14ac:dyDescent="0.2">
      <c r="A64" s="65">
        <v>1</v>
      </c>
      <c r="B64" s="65"/>
      <c r="C64" s="65"/>
      <c r="D64" s="65"/>
      <c r="E64" s="65"/>
      <c r="F64" s="65"/>
      <c r="G64" s="86">
        <v>2</v>
      </c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8"/>
      <c r="Z64" s="65">
        <v>3</v>
      </c>
      <c r="AA64" s="65"/>
      <c r="AB64" s="65"/>
      <c r="AC64" s="65"/>
      <c r="AD64" s="65"/>
      <c r="AE64" s="65">
        <v>4</v>
      </c>
      <c r="AF64" s="65"/>
      <c r="AG64" s="65"/>
      <c r="AH64" s="65"/>
      <c r="AI64" s="65"/>
      <c r="AJ64" s="65"/>
      <c r="AK64" s="65"/>
      <c r="AL64" s="65"/>
      <c r="AM64" s="65"/>
      <c r="AN64" s="65"/>
      <c r="AO64" s="65">
        <v>5</v>
      </c>
      <c r="AP64" s="65"/>
      <c r="AQ64" s="65"/>
      <c r="AR64" s="65"/>
      <c r="AS64" s="65"/>
      <c r="AT64" s="65"/>
      <c r="AU64" s="65"/>
      <c r="AV64" s="65"/>
      <c r="AW64" s="65">
        <v>6</v>
      </c>
      <c r="AX64" s="65"/>
      <c r="AY64" s="65"/>
      <c r="AZ64" s="65"/>
      <c r="BA64" s="65"/>
      <c r="BB64" s="65"/>
      <c r="BC64" s="65"/>
      <c r="BD64" s="65"/>
      <c r="BE64" s="65">
        <v>7</v>
      </c>
      <c r="BF64" s="65"/>
      <c r="BG64" s="65"/>
      <c r="BH64" s="65"/>
      <c r="BI64" s="65"/>
      <c r="BJ64" s="65"/>
      <c r="BK64" s="65"/>
      <c r="BL64" s="65"/>
    </row>
    <row r="65" spans="1:79" ht="12.75" hidden="1" customHeight="1" x14ac:dyDescent="0.2">
      <c r="A65" s="66" t="s">
        <v>40</v>
      </c>
      <c r="B65" s="66"/>
      <c r="C65" s="66"/>
      <c r="D65" s="66"/>
      <c r="E65" s="66"/>
      <c r="F65" s="66"/>
      <c r="G65" s="67" t="s">
        <v>39</v>
      </c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9"/>
      <c r="Z65" s="66" t="s">
        <v>38</v>
      </c>
      <c r="AA65" s="66"/>
      <c r="AB65" s="66"/>
      <c r="AC65" s="66"/>
      <c r="AD65" s="66"/>
      <c r="AE65" s="109" t="s">
        <v>37</v>
      </c>
      <c r="AF65" s="109"/>
      <c r="AG65" s="109"/>
      <c r="AH65" s="109"/>
      <c r="AI65" s="109"/>
      <c r="AJ65" s="109"/>
      <c r="AK65" s="109"/>
      <c r="AL65" s="109"/>
      <c r="AM65" s="109"/>
      <c r="AN65" s="67"/>
      <c r="AO65" s="92" t="s">
        <v>36</v>
      </c>
      <c r="AP65" s="92"/>
      <c r="AQ65" s="92"/>
      <c r="AR65" s="92"/>
      <c r="AS65" s="92"/>
      <c r="AT65" s="92"/>
      <c r="AU65" s="92"/>
      <c r="AV65" s="92"/>
      <c r="AW65" s="92" t="s">
        <v>35</v>
      </c>
      <c r="AX65" s="92"/>
      <c r="AY65" s="92"/>
      <c r="AZ65" s="92"/>
      <c r="BA65" s="92"/>
      <c r="BB65" s="92"/>
      <c r="BC65" s="92"/>
      <c r="BD65" s="92"/>
      <c r="BE65" s="92" t="s">
        <v>34</v>
      </c>
      <c r="BF65" s="92"/>
      <c r="BG65" s="92"/>
      <c r="BH65" s="92"/>
      <c r="BI65" s="92"/>
      <c r="BJ65" s="92"/>
      <c r="BK65" s="92"/>
      <c r="BL65" s="92"/>
      <c r="CA65" s="1" t="s">
        <v>33</v>
      </c>
    </row>
    <row r="66" spans="1:79" s="7" customFormat="1" ht="12.75" customHeight="1" x14ac:dyDescent="0.2">
      <c r="A66" s="96">
        <v>0</v>
      </c>
      <c r="B66" s="96"/>
      <c r="C66" s="96"/>
      <c r="D66" s="96"/>
      <c r="E66" s="96"/>
      <c r="F66" s="96"/>
      <c r="G66" s="102" t="s">
        <v>32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105"/>
      <c r="AA66" s="105"/>
      <c r="AB66" s="105"/>
      <c r="AC66" s="105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97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>
        <f t="shared" ref="BE66:BE77" si="0">AO66+AW66</f>
        <v>0</v>
      </c>
      <c r="BF66" s="100"/>
      <c r="BG66" s="100"/>
      <c r="BH66" s="100"/>
      <c r="BI66" s="100"/>
      <c r="BJ66" s="100"/>
      <c r="BK66" s="100"/>
      <c r="BL66" s="100"/>
      <c r="CA66" s="7" t="s">
        <v>31</v>
      </c>
    </row>
    <row r="67" spans="1:79" ht="25.5" customHeight="1" x14ac:dyDescent="0.2">
      <c r="A67" s="66">
        <v>0</v>
      </c>
      <c r="B67" s="66"/>
      <c r="C67" s="66"/>
      <c r="D67" s="66"/>
      <c r="E67" s="66"/>
      <c r="F67" s="66"/>
      <c r="G67" s="118" t="s">
        <v>30</v>
      </c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20"/>
      <c r="Z67" s="93" t="s">
        <v>17</v>
      </c>
      <c r="AA67" s="93"/>
      <c r="AB67" s="93"/>
      <c r="AC67" s="93"/>
      <c r="AD67" s="93"/>
      <c r="AE67" s="121" t="s">
        <v>27</v>
      </c>
      <c r="AF67" s="121"/>
      <c r="AG67" s="121"/>
      <c r="AH67" s="121"/>
      <c r="AI67" s="121"/>
      <c r="AJ67" s="121"/>
      <c r="AK67" s="121"/>
      <c r="AL67" s="121"/>
      <c r="AM67" s="121"/>
      <c r="AN67" s="70"/>
      <c r="AO67" s="101">
        <v>380000</v>
      </c>
      <c r="AP67" s="101"/>
      <c r="AQ67" s="101"/>
      <c r="AR67" s="101"/>
      <c r="AS67" s="101"/>
      <c r="AT67" s="101"/>
      <c r="AU67" s="101"/>
      <c r="AV67" s="101"/>
      <c r="AW67" s="101">
        <v>0</v>
      </c>
      <c r="AX67" s="101"/>
      <c r="AY67" s="101"/>
      <c r="AZ67" s="101"/>
      <c r="BA67" s="101"/>
      <c r="BB67" s="101"/>
      <c r="BC67" s="101"/>
      <c r="BD67" s="101"/>
      <c r="BE67" s="101">
        <f t="shared" si="0"/>
        <v>380000</v>
      </c>
      <c r="BF67" s="101"/>
      <c r="BG67" s="101"/>
      <c r="BH67" s="101"/>
      <c r="BI67" s="101"/>
      <c r="BJ67" s="101"/>
      <c r="BK67" s="101"/>
      <c r="BL67" s="101"/>
    </row>
    <row r="68" spans="1:79" ht="12.75" customHeight="1" x14ac:dyDescent="0.2">
      <c r="A68" s="66">
        <v>0</v>
      </c>
      <c r="B68" s="66"/>
      <c r="C68" s="66"/>
      <c r="D68" s="66"/>
      <c r="E68" s="66"/>
      <c r="F68" s="66"/>
      <c r="G68" s="118" t="s">
        <v>29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93" t="s">
        <v>28</v>
      </c>
      <c r="AA68" s="93"/>
      <c r="AB68" s="93"/>
      <c r="AC68" s="93"/>
      <c r="AD68" s="93"/>
      <c r="AE68" s="121" t="s">
        <v>27</v>
      </c>
      <c r="AF68" s="121"/>
      <c r="AG68" s="121"/>
      <c r="AH68" s="121"/>
      <c r="AI68" s="121"/>
      <c r="AJ68" s="121"/>
      <c r="AK68" s="121"/>
      <c r="AL68" s="121"/>
      <c r="AM68" s="121"/>
      <c r="AN68" s="70"/>
      <c r="AO68" s="101">
        <v>1012870</v>
      </c>
      <c r="AP68" s="101"/>
      <c r="AQ68" s="101"/>
      <c r="AR68" s="101"/>
      <c r="AS68" s="101"/>
      <c r="AT68" s="101"/>
      <c r="AU68" s="101"/>
      <c r="AV68" s="101"/>
      <c r="AW68" s="101">
        <v>0</v>
      </c>
      <c r="AX68" s="101"/>
      <c r="AY68" s="101"/>
      <c r="AZ68" s="101"/>
      <c r="BA68" s="101"/>
      <c r="BB68" s="101"/>
      <c r="BC68" s="101"/>
      <c r="BD68" s="101"/>
      <c r="BE68" s="101">
        <f t="shared" si="0"/>
        <v>1012870</v>
      </c>
      <c r="BF68" s="101"/>
      <c r="BG68" s="101"/>
      <c r="BH68" s="101"/>
      <c r="BI68" s="101"/>
      <c r="BJ68" s="101"/>
      <c r="BK68" s="101"/>
      <c r="BL68" s="101"/>
    </row>
    <row r="69" spans="1:79" s="7" customFormat="1" ht="12.75" customHeight="1" x14ac:dyDescent="0.2">
      <c r="A69" s="96">
        <v>0</v>
      </c>
      <c r="B69" s="96"/>
      <c r="C69" s="96"/>
      <c r="D69" s="96"/>
      <c r="E69" s="96"/>
      <c r="F69" s="96"/>
      <c r="G69" s="122" t="s">
        <v>26</v>
      </c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4"/>
      <c r="Z69" s="105"/>
      <c r="AA69" s="105"/>
      <c r="AB69" s="105"/>
      <c r="AC69" s="105"/>
      <c r="AD69" s="105"/>
      <c r="AE69" s="106"/>
      <c r="AF69" s="106"/>
      <c r="AG69" s="106"/>
      <c r="AH69" s="106"/>
      <c r="AI69" s="106"/>
      <c r="AJ69" s="106"/>
      <c r="AK69" s="106"/>
      <c r="AL69" s="106"/>
      <c r="AM69" s="106"/>
      <c r="AN69" s="97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>
        <f t="shared" si="0"/>
        <v>0</v>
      </c>
      <c r="BF69" s="100"/>
      <c r="BG69" s="100"/>
      <c r="BH69" s="100"/>
      <c r="BI69" s="100"/>
      <c r="BJ69" s="100"/>
      <c r="BK69" s="100"/>
      <c r="BL69" s="100"/>
    </row>
    <row r="70" spans="1:79" ht="12.75" customHeight="1" x14ac:dyDescent="0.2">
      <c r="A70" s="66">
        <v>0</v>
      </c>
      <c r="B70" s="66"/>
      <c r="C70" s="66"/>
      <c r="D70" s="66"/>
      <c r="E70" s="66"/>
      <c r="F70" s="66"/>
      <c r="G70" s="118" t="s">
        <v>25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93" t="s">
        <v>24</v>
      </c>
      <c r="AA70" s="93"/>
      <c r="AB70" s="93"/>
      <c r="AC70" s="93"/>
      <c r="AD70" s="93"/>
      <c r="AE70" s="121" t="s">
        <v>21</v>
      </c>
      <c r="AF70" s="121"/>
      <c r="AG70" s="121"/>
      <c r="AH70" s="121"/>
      <c r="AI70" s="121"/>
      <c r="AJ70" s="121"/>
      <c r="AK70" s="121"/>
      <c r="AL70" s="121"/>
      <c r="AM70" s="121"/>
      <c r="AN70" s="70"/>
      <c r="AO70" s="101">
        <v>5</v>
      </c>
      <c r="AP70" s="101"/>
      <c r="AQ70" s="101"/>
      <c r="AR70" s="101"/>
      <c r="AS70" s="101"/>
      <c r="AT70" s="101"/>
      <c r="AU70" s="101"/>
      <c r="AV70" s="101"/>
      <c r="AW70" s="101">
        <v>0</v>
      </c>
      <c r="AX70" s="101"/>
      <c r="AY70" s="101"/>
      <c r="AZ70" s="101"/>
      <c r="BA70" s="101"/>
      <c r="BB70" s="101"/>
      <c r="BC70" s="101"/>
      <c r="BD70" s="101"/>
      <c r="BE70" s="101">
        <f t="shared" si="0"/>
        <v>5</v>
      </c>
      <c r="BF70" s="101"/>
      <c r="BG70" s="101"/>
      <c r="BH70" s="101"/>
      <c r="BI70" s="101"/>
      <c r="BJ70" s="101"/>
      <c r="BK70" s="101"/>
      <c r="BL70" s="101"/>
    </row>
    <row r="71" spans="1:79" ht="12.75" customHeight="1" x14ac:dyDescent="0.2">
      <c r="A71" s="66">
        <v>0</v>
      </c>
      <c r="B71" s="66"/>
      <c r="C71" s="66"/>
      <c r="D71" s="66"/>
      <c r="E71" s="66"/>
      <c r="F71" s="66"/>
      <c r="G71" s="118" t="s">
        <v>23</v>
      </c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20"/>
      <c r="Z71" s="93" t="s">
        <v>22</v>
      </c>
      <c r="AA71" s="93"/>
      <c r="AB71" s="93"/>
      <c r="AC71" s="93"/>
      <c r="AD71" s="93"/>
      <c r="AE71" s="121" t="s">
        <v>21</v>
      </c>
      <c r="AF71" s="121"/>
      <c r="AG71" s="121"/>
      <c r="AH71" s="121"/>
      <c r="AI71" s="121"/>
      <c r="AJ71" s="121"/>
      <c r="AK71" s="121"/>
      <c r="AL71" s="121"/>
      <c r="AM71" s="121"/>
      <c r="AN71" s="70"/>
      <c r="AO71" s="101">
        <v>2.5</v>
      </c>
      <c r="AP71" s="101"/>
      <c r="AQ71" s="101"/>
      <c r="AR71" s="101"/>
      <c r="AS71" s="101"/>
      <c r="AT71" s="101"/>
      <c r="AU71" s="101"/>
      <c r="AV71" s="101"/>
      <c r="AW71" s="101">
        <v>0</v>
      </c>
      <c r="AX71" s="101"/>
      <c r="AY71" s="101"/>
      <c r="AZ71" s="101"/>
      <c r="BA71" s="101"/>
      <c r="BB71" s="101"/>
      <c r="BC71" s="101"/>
      <c r="BD71" s="101"/>
      <c r="BE71" s="101">
        <f t="shared" si="0"/>
        <v>2.5</v>
      </c>
      <c r="BF71" s="101"/>
      <c r="BG71" s="101"/>
      <c r="BH71" s="101"/>
      <c r="BI71" s="101"/>
      <c r="BJ71" s="101"/>
      <c r="BK71" s="101"/>
      <c r="BL71" s="101"/>
    </row>
    <row r="72" spans="1:79" s="7" customFormat="1" ht="12.75" customHeight="1" x14ac:dyDescent="0.2">
      <c r="A72" s="96">
        <v>0</v>
      </c>
      <c r="B72" s="96"/>
      <c r="C72" s="96"/>
      <c r="D72" s="96"/>
      <c r="E72" s="96"/>
      <c r="F72" s="96"/>
      <c r="G72" s="122" t="s">
        <v>20</v>
      </c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4"/>
      <c r="Z72" s="105"/>
      <c r="AA72" s="105"/>
      <c r="AB72" s="105"/>
      <c r="AC72" s="105"/>
      <c r="AD72" s="105"/>
      <c r="AE72" s="106"/>
      <c r="AF72" s="106"/>
      <c r="AG72" s="106"/>
      <c r="AH72" s="106"/>
      <c r="AI72" s="106"/>
      <c r="AJ72" s="106"/>
      <c r="AK72" s="106"/>
      <c r="AL72" s="106"/>
      <c r="AM72" s="106"/>
      <c r="AN72" s="97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>
        <f t="shared" si="0"/>
        <v>0</v>
      </c>
      <c r="BF72" s="100"/>
      <c r="BG72" s="100"/>
      <c r="BH72" s="100"/>
      <c r="BI72" s="100"/>
      <c r="BJ72" s="100"/>
      <c r="BK72" s="100"/>
      <c r="BL72" s="100"/>
    </row>
    <row r="73" spans="1:79" ht="25.5" customHeight="1" x14ac:dyDescent="0.2">
      <c r="A73" s="66">
        <v>0</v>
      </c>
      <c r="B73" s="66"/>
      <c r="C73" s="66"/>
      <c r="D73" s="66"/>
      <c r="E73" s="66"/>
      <c r="F73" s="66"/>
      <c r="G73" s="118" t="s">
        <v>19</v>
      </c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20"/>
      <c r="Z73" s="93" t="s">
        <v>17</v>
      </c>
      <c r="AA73" s="93"/>
      <c r="AB73" s="93"/>
      <c r="AC73" s="93"/>
      <c r="AD73" s="93"/>
      <c r="AE73" s="121" t="s">
        <v>16</v>
      </c>
      <c r="AF73" s="121"/>
      <c r="AG73" s="121"/>
      <c r="AH73" s="121"/>
      <c r="AI73" s="121"/>
      <c r="AJ73" s="121"/>
      <c r="AK73" s="121"/>
      <c r="AL73" s="121"/>
      <c r="AM73" s="121"/>
      <c r="AN73" s="70"/>
      <c r="AO73" s="101">
        <f>AO67/AO70</f>
        <v>76000</v>
      </c>
      <c r="AP73" s="101"/>
      <c r="AQ73" s="101"/>
      <c r="AR73" s="101"/>
      <c r="AS73" s="101"/>
      <c r="AT73" s="101"/>
      <c r="AU73" s="101"/>
      <c r="AV73" s="101"/>
      <c r="AW73" s="101">
        <v>0</v>
      </c>
      <c r="AX73" s="101"/>
      <c r="AY73" s="101"/>
      <c r="AZ73" s="101"/>
      <c r="BA73" s="101"/>
      <c r="BB73" s="101"/>
      <c r="BC73" s="101"/>
      <c r="BD73" s="101"/>
      <c r="BE73" s="101">
        <f t="shared" si="0"/>
        <v>76000</v>
      </c>
      <c r="BF73" s="101"/>
      <c r="BG73" s="101"/>
      <c r="BH73" s="101"/>
      <c r="BI73" s="101"/>
      <c r="BJ73" s="101"/>
      <c r="BK73" s="101"/>
      <c r="BL73" s="101"/>
    </row>
    <row r="74" spans="1:79" ht="12.75" customHeight="1" x14ac:dyDescent="0.2">
      <c r="A74" s="66">
        <v>0</v>
      </c>
      <c r="B74" s="66"/>
      <c r="C74" s="66"/>
      <c r="D74" s="66"/>
      <c r="E74" s="66"/>
      <c r="F74" s="66"/>
      <c r="G74" s="118" t="s">
        <v>18</v>
      </c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20"/>
      <c r="Z74" s="93" t="s">
        <v>17</v>
      </c>
      <c r="AA74" s="93"/>
      <c r="AB74" s="93"/>
      <c r="AC74" s="93"/>
      <c r="AD74" s="93"/>
      <c r="AE74" s="121" t="s">
        <v>16</v>
      </c>
      <c r="AF74" s="121"/>
      <c r="AG74" s="121"/>
      <c r="AH74" s="121"/>
      <c r="AI74" s="121"/>
      <c r="AJ74" s="121"/>
      <c r="AK74" s="121"/>
      <c r="AL74" s="121"/>
      <c r="AM74" s="121"/>
      <c r="AN74" s="70"/>
      <c r="AO74" s="101">
        <f>AO68/AO71</f>
        <v>405148</v>
      </c>
      <c r="AP74" s="101"/>
      <c r="AQ74" s="101"/>
      <c r="AR74" s="101"/>
      <c r="AS74" s="101"/>
      <c r="AT74" s="101"/>
      <c r="AU74" s="101"/>
      <c r="AV74" s="101"/>
      <c r="AW74" s="101">
        <v>0</v>
      </c>
      <c r="AX74" s="101"/>
      <c r="AY74" s="101"/>
      <c r="AZ74" s="101"/>
      <c r="BA74" s="101"/>
      <c r="BB74" s="101"/>
      <c r="BC74" s="101"/>
      <c r="BD74" s="101"/>
      <c r="BE74" s="101">
        <f t="shared" si="0"/>
        <v>405148</v>
      </c>
      <c r="BF74" s="101"/>
      <c r="BG74" s="101"/>
      <c r="BH74" s="101"/>
      <c r="BI74" s="101"/>
      <c r="BJ74" s="101"/>
      <c r="BK74" s="101"/>
      <c r="BL74" s="101"/>
    </row>
    <row r="75" spans="1:79" s="7" customFormat="1" ht="12.75" customHeight="1" x14ac:dyDescent="0.2">
      <c r="A75" s="96">
        <v>0</v>
      </c>
      <c r="B75" s="96"/>
      <c r="C75" s="96"/>
      <c r="D75" s="96"/>
      <c r="E75" s="96"/>
      <c r="F75" s="96"/>
      <c r="G75" s="122" t="s">
        <v>15</v>
      </c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4"/>
      <c r="Z75" s="105"/>
      <c r="AA75" s="105"/>
      <c r="AB75" s="105"/>
      <c r="AC75" s="105"/>
      <c r="AD75" s="105"/>
      <c r="AE75" s="106"/>
      <c r="AF75" s="106"/>
      <c r="AG75" s="106"/>
      <c r="AH75" s="106"/>
      <c r="AI75" s="106"/>
      <c r="AJ75" s="106"/>
      <c r="AK75" s="106"/>
      <c r="AL75" s="106"/>
      <c r="AM75" s="106"/>
      <c r="AN75" s="97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>
        <f t="shared" si="0"/>
        <v>0</v>
      </c>
      <c r="BF75" s="100"/>
      <c r="BG75" s="100"/>
      <c r="BH75" s="100"/>
      <c r="BI75" s="100"/>
      <c r="BJ75" s="100"/>
      <c r="BK75" s="100"/>
      <c r="BL75" s="100"/>
    </row>
    <row r="76" spans="1:79" ht="12.75" customHeight="1" x14ac:dyDescent="0.2">
      <c r="A76" s="66">
        <v>0</v>
      </c>
      <c r="B76" s="66"/>
      <c r="C76" s="66"/>
      <c r="D76" s="66"/>
      <c r="E76" s="66"/>
      <c r="F76" s="66"/>
      <c r="G76" s="118" t="s">
        <v>14</v>
      </c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20"/>
      <c r="Z76" s="93" t="s">
        <v>12</v>
      </c>
      <c r="AA76" s="93"/>
      <c r="AB76" s="93"/>
      <c r="AC76" s="93"/>
      <c r="AD76" s="93"/>
      <c r="AE76" s="121" t="s">
        <v>11</v>
      </c>
      <c r="AF76" s="121"/>
      <c r="AG76" s="121"/>
      <c r="AH76" s="121"/>
      <c r="AI76" s="121"/>
      <c r="AJ76" s="121"/>
      <c r="AK76" s="121"/>
      <c r="AL76" s="121"/>
      <c r="AM76" s="121"/>
      <c r="AN76" s="70"/>
      <c r="AO76" s="101">
        <v>80</v>
      </c>
      <c r="AP76" s="101"/>
      <c r="AQ76" s="101"/>
      <c r="AR76" s="101"/>
      <c r="AS76" s="101"/>
      <c r="AT76" s="101"/>
      <c r="AU76" s="101"/>
      <c r="AV76" s="101"/>
      <c r="AW76" s="101">
        <v>0</v>
      </c>
      <c r="AX76" s="101"/>
      <c r="AY76" s="101"/>
      <c r="AZ76" s="101"/>
      <c r="BA76" s="101"/>
      <c r="BB76" s="101"/>
      <c r="BC76" s="101"/>
      <c r="BD76" s="101"/>
      <c r="BE76" s="101">
        <f t="shared" si="0"/>
        <v>80</v>
      </c>
      <c r="BF76" s="101"/>
      <c r="BG76" s="101"/>
      <c r="BH76" s="101"/>
      <c r="BI76" s="101"/>
      <c r="BJ76" s="101"/>
      <c r="BK76" s="101"/>
      <c r="BL76" s="101"/>
    </row>
    <row r="77" spans="1:79" ht="51" customHeight="1" x14ac:dyDescent="0.2">
      <c r="A77" s="66">
        <v>0</v>
      </c>
      <c r="B77" s="66"/>
      <c r="C77" s="66"/>
      <c r="D77" s="66"/>
      <c r="E77" s="66"/>
      <c r="F77" s="66"/>
      <c r="G77" s="118" t="s">
        <v>13</v>
      </c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20"/>
      <c r="Z77" s="93" t="s">
        <v>12</v>
      </c>
      <c r="AA77" s="93"/>
      <c r="AB77" s="93"/>
      <c r="AC77" s="93"/>
      <c r="AD77" s="93"/>
      <c r="AE77" s="121" t="s">
        <v>11</v>
      </c>
      <c r="AF77" s="121"/>
      <c r="AG77" s="121"/>
      <c r="AH77" s="121"/>
      <c r="AI77" s="121"/>
      <c r="AJ77" s="121"/>
      <c r="AK77" s="121"/>
      <c r="AL77" s="121"/>
      <c r="AM77" s="121"/>
      <c r="AN77" s="70"/>
      <c r="AO77" s="101">
        <v>100</v>
      </c>
      <c r="AP77" s="101"/>
      <c r="AQ77" s="101"/>
      <c r="AR77" s="101"/>
      <c r="AS77" s="101"/>
      <c r="AT77" s="101"/>
      <c r="AU77" s="101"/>
      <c r="AV77" s="101"/>
      <c r="AW77" s="101">
        <v>0</v>
      </c>
      <c r="AX77" s="101"/>
      <c r="AY77" s="101"/>
      <c r="AZ77" s="101"/>
      <c r="BA77" s="101"/>
      <c r="BB77" s="101"/>
      <c r="BC77" s="101"/>
      <c r="BD77" s="101"/>
      <c r="BE77" s="101">
        <f t="shared" si="0"/>
        <v>100</v>
      </c>
      <c r="BF77" s="101"/>
      <c r="BG77" s="101"/>
      <c r="BH77" s="101"/>
      <c r="BI77" s="101"/>
      <c r="BJ77" s="101"/>
      <c r="BK77" s="101"/>
      <c r="BL77" s="101"/>
    </row>
    <row r="78" spans="1:79" x14ac:dyDescent="0.2"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</row>
    <row r="80" spans="1:79" ht="16.5" customHeight="1" x14ac:dyDescent="0.2">
      <c r="A80" s="113" t="s">
        <v>10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4"/>
      <c r="AO80" s="94" t="s">
        <v>9</v>
      </c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</row>
    <row r="81" spans="1:59" x14ac:dyDescent="0.2">
      <c r="W81" s="95" t="s">
        <v>3</v>
      </c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O81" s="95" t="s">
        <v>2</v>
      </c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</row>
    <row r="82" spans="1:59" ht="15.75" customHeight="1" x14ac:dyDescent="0.2">
      <c r="A82" s="116" t="s">
        <v>8</v>
      </c>
      <c r="B82" s="116"/>
      <c r="C82" s="116"/>
      <c r="D82" s="116"/>
      <c r="E82" s="116"/>
      <c r="F82" s="116"/>
    </row>
    <row r="83" spans="1:59" ht="13.15" customHeight="1" x14ac:dyDescent="0.2">
      <c r="A83" s="46" t="s">
        <v>7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</row>
    <row r="84" spans="1:59" x14ac:dyDescent="0.2">
      <c r="A84" s="117" t="s">
        <v>6</v>
      </c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  <c r="AJ84" s="117"/>
      <c r="AK84" s="117"/>
      <c r="AL84" s="117"/>
      <c r="AM84" s="117"/>
      <c r="AN84" s="117"/>
      <c r="AO84" s="117"/>
      <c r="AP84" s="117"/>
      <c r="AQ84" s="117"/>
      <c r="AR84" s="117"/>
      <c r="AS84" s="117"/>
    </row>
    <row r="85" spans="1:59" ht="10.5" customHeight="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</row>
    <row r="86" spans="1:59" ht="15.75" customHeight="1" x14ac:dyDescent="0.2">
      <c r="A86" s="113" t="s">
        <v>5</v>
      </c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4"/>
      <c r="AO86" s="94" t="s">
        <v>4</v>
      </c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</row>
    <row r="87" spans="1:59" x14ac:dyDescent="0.2">
      <c r="W87" s="95" t="s">
        <v>3</v>
      </c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O87" s="95" t="s">
        <v>2</v>
      </c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</row>
    <row r="88" spans="1:59" x14ac:dyDescent="0.2">
      <c r="A88" s="107" t="s">
        <v>108</v>
      </c>
      <c r="B88" s="108"/>
      <c r="C88" s="108"/>
      <c r="D88" s="108"/>
      <c r="E88" s="108"/>
      <c r="F88" s="108"/>
      <c r="G88" s="108"/>
      <c r="H88" s="108"/>
    </row>
    <row r="89" spans="1:59" x14ac:dyDescent="0.2">
      <c r="A89" s="95" t="s">
        <v>1</v>
      </c>
      <c r="B89" s="95"/>
      <c r="C89" s="95"/>
      <c r="D89" s="95"/>
      <c r="E89" s="95"/>
      <c r="F89" s="95"/>
      <c r="G89" s="95"/>
      <c r="H89" s="95"/>
      <c r="I89" s="3"/>
      <c r="J89" s="3"/>
      <c r="K89" s="3"/>
      <c r="L89" s="3"/>
      <c r="M89" s="3"/>
      <c r="N89" s="3"/>
      <c r="O89" s="3"/>
      <c r="P89" s="3"/>
      <c r="Q89" s="3"/>
    </row>
    <row r="90" spans="1:59" x14ac:dyDescent="0.2">
      <c r="A90" s="2" t="s">
        <v>0</v>
      </c>
    </row>
  </sheetData>
  <mergeCells count="239">
    <mergeCell ref="G75:Y75"/>
    <mergeCell ref="AO71:AV71"/>
    <mergeCell ref="AW71:BD71"/>
    <mergeCell ref="BE77:BL77"/>
    <mergeCell ref="A77:F77"/>
    <mergeCell ref="G77:Y77"/>
    <mergeCell ref="Z77:AD77"/>
    <mergeCell ref="AE77:AN77"/>
    <mergeCell ref="AO77:AV77"/>
    <mergeCell ref="AW77:BD77"/>
    <mergeCell ref="AW74:BD74"/>
    <mergeCell ref="BE74:BL74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BE73:BL73"/>
    <mergeCell ref="A74:F74"/>
    <mergeCell ref="G74:Y74"/>
    <mergeCell ref="Z74:AD74"/>
    <mergeCell ref="AE74:AN74"/>
    <mergeCell ref="AO74:AV74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A73:F73"/>
    <mergeCell ref="G73:Y73"/>
    <mergeCell ref="Z73:AD73"/>
    <mergeCell ref="AE73:AN73"/>
    <mergeCell ref="AO73:AV73"/>
    <mergeCell ref="AW73:BD73"/>
    <mergeCell ref="Z71:AD71"/>
    <mergeCell ref="AE71:AN71"/>
    <mergeCell ref="BE70:BL70"/>
    <mergeCell ref="A69:F69"/>
    <mergeCell ref="G69:Y69"/>
    <mergeCell ref="Z69:AD69"/>
    <mergeCell ref="AE69:AN69"/>
    <mergeCell ref="AO69:AV69"/>
    <mergeCell ref="AW69:BD69"/>
    <mergeCell ref="A70:F70"/>
    <mergeCell ref="G70:Y70"/>
    <mergeCell ref="Z70:AD70"/>
    <mergeCell ref="AE70:AN70"/>
    <mergeCell ref="AO70:AV70"/>
    <mergeCell ref="AW70:BD70"/>
    <mergeCell ref="BE69:BL69"/>
    <mergeCell ref="AR55:AY56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A59:C59"/>
    <mergeCell ref="D59:AA59"/>
    <mergeCell ref="AB59:AI59"/>
    <mergeCell ref="AJ59:AQ59"/>
    <mergeCell ref="AR59:AY59"/>
    <mergeCell ref="AW64:BD64"/>
    <mergeCell ref="BE64:BL64"/>
    <mergeCell ref="A63:F63"/>
    <mergeCell ref="G67:Y67"/>
    <mergeCell ref="Z67:AD67"/>
    <mergeCell ref="AE67:AN67"/>
    <mergeCell ref="AO67:AV67"/>
    <mergeCell ref="AW67:BD67"/>
    <mergeCell ref="A88:H88"/>
    <mergeCell ref="A89:H89"/>
    <mergeCell ref="G65:Y65"/>
    <mergeCell ref="Z65:AD65"/>
    <mergeCell ref="AE65:AN65"/>
    <mergeCell ref="G63:Y63"/>
    <mergeCell ref="A51:C51"/>
    <mergeCell ref="D51:AB51"/>
    <mergeCell ref="AC51:AJ51"/>
    <mergeCell ref="A80:V80"/>
    <mergeCell ref="W80:AM80"/>
    <mergeCell ref="W81:AM81"/>
    <mergeCell ref="A82:F82"/>
    <mergeCell ref="A83:AS83"/>
    <mergeCell ref="A84:AS84"/>
    <mergeCell ref="A86:V86"/>
    <mergeCell ref="W86:AM86"/>
    <mergeCell ref="A54:AY54"/>
    <mergeCell ref="A55:C56"/>
    <mergeCell ref="D55:AA56"/>
    <mergeCell ref="AB55:AI56"/>
    <mergeCell ref="AJ55:AQ56"/>
    <mergeCell ref="AW65:BD65"/>
    <mergeCell ref="A64:F64"/>
    <mergeCell ref="AS50:AZ50"/>
    <mergeCell ref="A53:BL53"/>
    <mergeCell ref="AK51:AR51"/>
    <mergeCell ref="AS51:AZ5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AO65:AV65"/>
    <mergeCell ref="A57:C57"/>
    <mergeCell ref="D57:AA57"/>
    <mergeCell ref="AB57:AI57"/>
    <mergeCell ref="AJ57:AQ57"/>
    <mergeCell ref="AR57:AY57"/>
    <mergeCell ref="A50:C50"/>
    <mergeCell ref="D50:AB50"/>
    <mergeCell ref="AC50:AJ50"/>
    <mergeCell ref="AK50:AR50"/>
    <mergeCell ref="BE63:BL63"/>
    <mergeCell ref="AO86:BG86"/>
    <mergeCell ref="W87:AM87"/>
    <mergeCell ref="AO87:BG87"/>
    <mergeCell ref="A58:C58"/>
    <mergeCell ref="D58:AA58"/>
    <mergeCell ref="AB58:AI58"/>
    <mergeCell ref="AJ58:AQ58"/>
    <mergeCell ref="AR58:AY58"/>
    <mergeCell ref="A60:C60"/>
    <mergeCell ref="D60:AA60"/>
    <mergeCell ref="AB60:AI60"/>
    <mergeCell ref="AJ60:AQ60"/>
    <mergeCell ref="AR60:AY60"/>
    <mergeCell ref="Z63:AD63"/>
    <mergeCell ref="AE63:AN63"/>
    <mergeCell ref="AO63:AV63"/>
    <mergeCell ref="AW63:BD63"/>
    <mergeCell ref="A62:BL62"/>
    <mergeCell ref="AO80:BG80"/>
    <mergeCell ref="AO81:BG81"/>
    <mergeCell ref="G64:Y64"/>
    <mergeCell ref="Z64:AD64"/>
    <mergeCell ref="AE64:AN64"/>
    <mergeCell ref="AO64:AV64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8:C48"/>
    <mergeCell ref="A35:BL35"/>
    <mergeCell ref="A37:BL37"/>
    <mergeCell ref="A38:F38"/>
    <mergeCell ref="G38:BL38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2:F42"/>
    <mergeCell ref="G42:BL42"/>
    <mergeCell ref="A39:F39"/>
    <mergeCell ref="G39:BL39"/>
    <mergeCell ref="A40:F40"/>
    <mergeCell ref="G40:BL4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34:BL34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B16:L16"/>
    <mergeCell ref="N16:AS16"/>
    <mergeCell ref="AU16:BB16"/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</mergeCells>
  <conditionalFormatting sqref="G66:L66">
    <cfRule type="cellIs" dxfId="25" priority="24" stopIfTrue="1" operator="equal">
      <formula>$G65</formula>
    </cfRule>
  </conditionalFormatting>
  <conditionalFormatting sqref="D50">
    <cfRule type="cellIs" dxfId="24" priority="25" stopIfTrue="1" operator="equal">
      <formula>$D49</formula>
    </cfRule>
  </conditionalFormatting>
  <conditionalFormatting sqref="A66:F66">
    <cfRule type="cellIs" dxfId="23" priority="26" stopIfTrue="1" operator="equal">
      <formula>0</formula>
    </cfRule>
  </conditionalFormatting>
  <conditionalFormatting sqref="D51">
    <cfRule type="cellIs" dxfId="22" priority="23" stopIfTrue="1" operator="equal">
      <formula>$D50</formula>
    </cfRule>
  </conditionalFormatting>
  <conditionalFormatting sqref="G67">
    <cfRule type="cellIs" dxfId="21" priority="21" stopIfTrue="1" operator="equal">
      <formula>$G66</formula>
    </cfRule>
  </conditionalFormatting>
  <conditionalFormatting sqref="A67:F67">
    <cfRule type="cellIs" dxfId="20" priority="22" stopIfTrue="1" operator="equal">
      <formula>0</formula>
    </cfRule>
  </conditionalFormatting>
  <conditionalFormatting sqref="G68">
    <cfRule type="cellIs" dxfId="19" priority="19" stopIfTrue="1" operator="equal">
      <formula>$G67</formula>
    </cfRule>
  </conditionalFormatting>
  <conditionalFormatting sqref="A68:F68">
    <cfRule type="cellIs" dxfId="18" priority="20" stopIfTrue="1" operator="equal">
      <formula>0</formula>
    </cfRule>
  </conditionalFormatting>
  <conditionalFormatting sqref="G69">
    <cfRule type="cellIs" dxfId="17" priority="17" stopIfTrue="1" operator="equal">
      <formula>$G68</formula>
    </cfRule>
  </conditionalFormatting>
  <conditionalFormatting sqref="A69:F69">
    <cfRule type="cellIs" dxfId="16" priority="18" stopIfTrue="1" operator="equal">
      <formula>0</formula>
    </cfRule>
  </conditionalFormatting>
  <conditionalFormatting sqref="G70">
    <cfRule type="cellIs" dxfId="15" priority="15" stopIfTrue="1" operator="equal">
      <formula>$G69</formula>
    </cfRule>
  </conditionalFormatting>
  <conditionalFormatting sqref="A70:F70">
    <cfRule type="cellIs" dxfId="14" priority="16" stopIfTrue="1" operator="equal">
      <formula>0</formula>
    </cfRule>
  </conditionalFormatting>
  <conditionalFormatting sqref="G71">
    <cfRule type="cellIs" dxfId="13" priority="13" stopIfTrue="1" operator="equal">
      <formula>$G70</formula>
    </cfRule>
  </conditionalFormatting>
  <conditionalFormatting sqref="A71:F71">
    <cfRule type="cellIs" dxfId="12" priority="14" stopIfTrue="1" operator="equal">
      <formula>0</formula>
    </cfRule>
  </conditionalFormatting>
  <conditionalFormatting sqref="G72">
    <cfRule type="cellIs" dxfId="11" priority="11" stopIfTrue="1" operator="equal">
      <formula>$G71</formula>
    </cfRule>
  </conditionalFormatting>
  <conditionalFormatting sqref="A72:F72">
    <cfRule type="cellIs" dxfId="10" priority="12" stopIfTrue="1" operator="equal">
      <formula>0</formula>
    </cfRule>
  </conditionalFormatting>
  <conditionalFormatting sqref="G73">
    <cfRule type="cellIs" dxfId="9" priority="9" stopIfTrue="1" operator="equal">
      <formula>$G72</formula>
    </cfRule>
  </conditionalFormatting>
  <conditionalFormatting sqref="A73:F73">
    <cfRule type="cellIs" dxfId="8" priority="10" stopIfTrue="1" operator="equal">
      <formula>0</formula>
    </cfRule>
  </conditionalFormatting>
  <conditionalFormatting sqref="G74">
    <cfRule type="cellIs" dxfId="7" priority="7" stopIfTrue="1" operator="equal">
      <formula>$G73</formula>
    </cfRule>
  </conditionalFormatting>
  <conditionalFormatting sqref="A74:F74">
    <cfRule type="cellIs" dxfId="6" priority="8" stopIfTrue="1" operator="equal">
      <formula>0</formula>
    </cfRule>
  </conditionalFormatting>
  <conditionalFormatting sqref="G75">
    <cfRule type="cellIs" dxfId="5" priority="5" stopIfTrue="1" operator="equal">
      <formula>$G74</formula>
    </cfRule>
  </conditionalFormatting>
  <conditionalFormatting sqref="A75:F75">
    <cfRule type="cellIs" dxfId="4" priority="6" stopIfTrue="1" operator="equal">
      <formula>0</formula>
    </cfRule>
  </conditionalFormatting>
  <conditionalFormatting sqref="G76">
    <cfRule type="cellIs" dxfId="3" priority="3" stopIfTrue="1" operator="equal">
      <formula>$G75</formula>
    </cfRule>
  </conditionalFormatting>
  <conditionalFormatting sqref="A76:F76">
    <cfRule type="cellIs" dxfId="2" priority="4" stopIfTrue="1" operator="equal">
      <formula>0</formula>
    </cfRule>
  </conditionalFormatting>
  <conditionalFormatting sqref="G77">
    <cfRule type="cellIs" dxfId="1" priority="1" stopIfTrue="1" operator="equal">
      <formula>$G76</formula>
    </cfRule>
  </conditionalFormatting>
  <conditionalFormatting sqref="A77:F77">
    <cfRule type="cellIs" dxfId="0" priority="2" stopIfTrue="1" operator="equal">
      <formula>0</formula>
    </cfRule>
  </conditionalFormatting>
  <pageMargins left="0.51181102362204722" right="0.31496062992125984" top="0.39370078740157483" bottom="0.39370078740157483" header="0" footer="0"/>
  <pageSetup paperSize="9" scale="72" fitToHeight="500" orientation="landscape" horizontalDpi="4294967293" r:id="rId1"/>
  <headerFooter alignWithMargins="0"/>
  <rowBreaks count="2" manualBreakCount="2">
    <brk id="27" max="64" man="1"/>
    <brk id="7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2021-08-05T12:16:12Z</cp:lastPrinted>
  <dcterms:created xsi:type="dcterms:W3CDTF">2021-02-11T14:11:37Z</dcterms:created>
  <dcterms:modified xsi:type="dcterms:W3CDTF">2021-08-18T11:52:50Z</dcterms:modified>
</cp:coreProperties>
</file>