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КПК0110150" sheetId="1" r:id="rId1"/>
  </sheets>
  <definedNames>
    <definedName name="_xlnm.Print_Area" localSheetId="0">КПК0110150!$A$1:$BM$89</definedName>
  </definedNames>
  <calcPr calcId="145621"/>
</workbook>
</file>

<file path=xl/calcChain.xml><?xml version="1.0" encoding="utf-8"?>
<calcChain xmlns="http://schemas.openxmlformats.org/spreadsheetml/2006/main">
  <c r="AC49" i="1" l="1"/>
  <c r="AC50" i="1" l="1"/>
  <c r="U22" i="1"/>
  <c r="BE72" i="1" l="1"/>
  <c r="BE71" i="1"/>
  <c r="BE69" i="1"/>
  <c r="BE68" i="1"/>
  <c r="BE66" i="1"/>
  <c r="AR59" i="1"/>
  <c r="AR58" i="1"/>
  <c r="AS50" i="1"/>
  <c r="AO73" i="1" s="1"/>
  <c r="BE73" i="1" s="1"/>
  <c r="AS49" i="1"/>
</calcChain>
</file>

<file path=xl/sharedStrings.xml><?xml version="1.0" encoding="utf-8"?>
<sst xmlns="http://schemas.openxmlformats.org/spreadsheetml/2006/main" count="147" uniqueCount="107">
  <si>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</si>
  <si>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</si>
  <si>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 голови</t>
  </si>
  <si>
    <t>Мостівська сільська рада</t>
  </si>
  <si>
    <t>(найменування головного розпорядника коштів місцевого бюджету)</t>
  </si>
  <si>
    <t>№</t>
  </si>
  <si>
    <t>ПАСПОРТ</t>
  </si>
  <si>
    <t>бюджетної програми місцевого бюджету на 2021  рік</t>
  </si>
  <si>
    <t>1.</t>
  </si>
  <si>
    <t>0100000</t>
  </si>
  <si>
    <t>04375033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</si>
  <si>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</si>
  <si>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</si>
  <si>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</si>
  <si>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</si>
  <si>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0110000</t>
  </si>
  <si>
    <t xml:space="preserve">(найменування відповідального виконавця)                        </t>
  </si>
  <si>
    <t>3.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</si>
  <si>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</si>
  <si>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</si>
  <si>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</si>
  <si>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</si>
  <si>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1451500000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</si>
  <si>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</si>
  <si>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</si>
  <si>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</si>
  <si>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</si>
  <si>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</si>
  <si>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</si>
  <si>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</si>
  <si>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</si>
  <si>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</si>
  <si>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</si>
  <si>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</si>
  <si>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</si>
  <si>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</si>
  <si>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</si>
  <si>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</si>
  <si>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</si>
  <si>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s4.6</t>
  </si>
  <si>
    <t>7. Мета бюджетної програми</t>
  </si>
  <si>
    <t>Організаційне, інформаційно-аналітичне та матеріально-технічне забезпечення діяльності Мостівської сільської ради</t>
  </si>
  <si>
    <t>8. Завдання бюджетної програми</t>
  </si>
  <si>
    <t>Завдання</t>
  </si>
  <si>
    <t>npp</t>
  </si>
  <si>
    <t>p4.7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</si>
  <si>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</si>
  <si>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s4.7</t>
  </si>
  <si>
    <t>9. Напрями використання бюджетних коштів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</si>
  <si>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</si>
  <si>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</si>
  <si>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</si>
  <si>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</si>
  <si>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</si>
  <si>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</si>
  <si>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</si>
  <si>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</si>
  <si>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Утримання апапату управління Мостівської ОТГ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</si>
  <si>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</si>
  <si>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</si>
  <si>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</si>
  <si>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</si>
  <si>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</si>
  <si>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</si>
  <si>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</si>
  <si>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</si>
  <si>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</si>
  <si>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</si>
  <si>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</si>
  <si>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</si>
  <si>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</si>
  <si>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</si>
  <si>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</si>
  <si>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</si>
  <si>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кількість штатних одиниць</t>
  </si>
  <si>
    <t>од.</t>
  </si>
  <si>
    <t>продукту</t>
  </si>
  <si>
    <t>кількість отриманих листів,звернень заяв, скарг</t>
  </si>
  <si>
    <t>журнал реєстрації,електронна пошта</t>
  </si>
  <si>
    <t>кількість прийнятих нормативно-правових актів</t>
  </si>
  <si>
    <t>журнал реестрації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</si>
  <si>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</si>
  <si>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</si>
  <si>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</si>
  <si>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</si>
  <si>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</si>
  <si>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Якості</t>
  </si>
  <si>
    <t>Відсоток прийнятих нормативно-правових актів у загальній кількості підготовлених</t>
  </si>
  <si>
    <t>відс.</t>
  </si>
  <si>
    <t>Розрахункові дані</t>
  </si>
  <si>
    <t>Відсоток вчасно виконаних листів,звернень,заяв, скарг у їх загальній кількості</t>
  </si>
  <si>
    <t>Сільський голова</t>
  </si>
  <si>
    <t>Н.В.Бабанська</t>
  </si>
  <si>
    <t>(підпис)</t>
  </si>
  <si>
    <t>(ініціали/ініціал, прізвище)</t>
  </si>
  <si>
    <t>ПОГОДЖЕНО:</t>
  </si>
  <si>
    <t>Фінансовий відділ Мостівської сільської ради</t>
  </si>
  <si>
    <t>(Назва місцевого фінансового органу)</t>
  </si>
  <si>
    <t>начальник фінансового відділу</t>
  </si>
  <si>
    <t>Г.П.Беженар</t>
  </si>
  <si>
    <t>(Дата погодження)</t>
  </si>
  <si>
    <t>М.П.</t>
  </si>
  <si>
    <t>грн.</t>
  </si>
  <si>
    <t>штатний розпис на 2021р.</t>
  </si>
  <si>
    <t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№2456-VI(зі змінами та доповненями)
Закон України "Про державний бюджет України на 2021 рік" від 15.12.2020р. №1082-ІХ
Закон України "Про місцеве самоврядування в Україні" від 21.05.1997 р. № 280/97-ВР
Розпорядження КМУ від 23.05.2007 р. № 308-р "Про схвалення концепції реформування місцевих бюджетів"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та доповненнями).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836» (із змінами та доповненнями).
Наказ Міністерства фінансів України від 14.02.2011 р. № 96 " Про затвердження Типової відомчої класифікації видатків та кредитування місцевих бюджетів"(із змінами та доповненнями).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методу"(із змінами та доповненнями).                                                                                                                                                                                                                                                                                                                                                           Програма соціально-економічного та культурного розвитку територій Мостівської сільської ради на 2021-2024 рр. Затверджено рішенням №10 від 03.11.2020р.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24.12.2020 р. № 10  "Про бюджет Мостівської сільської територіальної громади на 2021 рік"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11.02.2021 р. № 2  "Про внесення змін до бюджету Мостівської сільської територіальної громади на 2021 рік"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18.03.2021 р. № 1  "Про внесення змін до бюджету Мостівської сільської територіальної громади на 2021 рік"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20.04.2021 р. № 2  "Про внесення змін до бюджету Мостівської сільської територіальної громади на 2021 рік"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23.06.2021 р. № 1  "Про внесення змін до бюджету Мостівської сільської територіальної громади на 2021 рік"</t>
  </si>
  <si>
    <t>24.06.2021р.</t>
  </si>
  <si>
    <t>42-о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</si>
</sst>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  <font>
      <sz val="10"/>
      <color theme="1"/>
      <name val="Times New Roman"/>
      <family val="1"/>
      <charset val="204"/>
    </font>
    <font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2" fillId="0" borderId="0" xfId="0" applyNumberFormat="1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/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top" wrapText="1"/>
    </xf>
    <xf numFmtId="0" fontId="15" fillId="0" borderId="2" xfId="0" applyNumberFormat="1" applyFont="1" applyBorder="1" applyAlignment="1">
      <alignment horizontal="center" vertical="top" wrapText="1"/>
    </xf>
    <xf numFmtId="0" fontId="15" fillId="0" borderId="6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5" fillId="0" borderId="4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15" fillId="0" borderId="2" xfId="0" applyNumberFormat="1" applyFont="1" applyBorder="1" applyAlignment="1">
      <alignment horizontal="left" vertical="center" wrapText="1"/>
    </xf>
    <xf numFmtId="0" fontId="15" fillId="0" borderId="6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15" fillId="0" borderId="5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8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0" fontId="18" fillId="2" borderId="0" xfId="0" applyFont="1" applyFill="1"/>
  </cellXfs>
  <cellStyles count="1">
    <cellStyle name="Обычный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9"/>
  <sheetViews>
    <sheetView tabSelected="1" view="pageBreakPreview" topLeftCell="A51" zoomScaleNormal="100" zoomScaleSheetLayoutView="100" workbookViewId="0">
      <selection activeCell="AO7" sqref="AO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6" t="s">
        <v>0</v>
      </c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</row>
    <row r="2" spans="1:77" ht="15.95" customHeight="1" x14ac:dyDescent="0.2">
      <c r="AO2" s="95" t="s">
        <v>1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42" t="s">
        <v>2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 x14ac:dyDescent="0.2">
      <c r="AO4" s="127" t="s">
        <v>3</v>
      </c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</row>
    <row r="5" spans="1:77" x14ac:dyDescent="0.2">
      <c r="AO5" s="129" t="s">
        <v>4</v>
      </c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</row>
    <row r="6" spans="1:77" ht="7.5" customHeight="1" x14ac:dyDescent="0.2"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</row>
    <row r="7" spans="1:77" ht="12.75" customHeight="1" x14ac:dyDescent="0.2">
      <c r="AO7" s="131" t="s">
        <v>105</v>
      </c>
      <c r="AP7" s="132"/>
      <c r="AQ7" s="132"/>
      <c r="AR7" s="132"/>
      <c r="AS7" s="132"/>
      <c r="AT7" s="132"/>
      <c r="AU7" s="132"/>
      <c r="AV7" s="133" t="s">
        <v>5</v>
      </c>
      <c r="AW7" s="131" t="s">
        <v>106</v>
      </c>
      <c r="AX7" s="132"/>
      <c r="AY7" s="132"/>
      <c r="AZ7" s="132"/>
      <c r="BA7" s="132"/>
      <c r="BB7" s="132"/>
      <c r="BC7" s="132"/>
      <c r="BD7" s="132"/>
      <c r="BE7" s="132"/>
      <c r="BF7" s="132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125" t="s">
        <v>6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</row>
    <row r="11" spans="1:77" ht="15.75" customHeight="1" x14ac:dyDescent="0.2">
      <c r="A11" s="125" t="s">
        <v>7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14.25" customHeight="1" x14ac:dyDescent="0.2">
      <c r="A13" s="5" t="s">
        <v>8</v>
      </c>
      <c r="B13" s="117" t="s">
        <v>9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6"/>
      <c r="N13" s="124" t="s">
        <v>3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7"/>
      <c r="AU13" s="117" t="s">
        <v>10</v>
      </c>
      <c r="AV13" s="118"/>
      <c r="AW13" s="118"/>
      <c r="AX13" s="118"/>
      <c r="AY13" s="118"/>
      <c r="AZ13" s="118"/>
      <c r="BA13" s="118"/>
      <c r="BB13" s="118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customFormat="1" ht="24" customHeight="1" x14ac:dyDescent="0.2">
      <c r="A14" s="8"/>
      <c r="B14" s="119" t="s">
        <v>11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8"/>
      <c r="N14" s="122" t="s">
        <v>12</v>
      </c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8"/>
      <c r="AU14" s="119" t="s">
        <v>13</v>
      </c>
      <c r="AV14" s="119"/>
      <c r="AW14" s="119"/>
      <c r="AX14" s="119"/>
      <c r="AY14" s="119"/>
      <c r="AZ14" s="119"/>
      <c r="BA14" s="119"/>
      <c r="BB14" s="119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customFormat="1" x14ac:dyDescent="0.2">
      <c r="BE15" s="9"/>
      <c r="BF15" s="9"/>
      <c r="BG15" s="9"/>
      <c r="BH15" s="9"/>
      <c r="BI15" s="9"/>
      <c r="BJ15" s="9"/>
      <c r="BK15" s="9"/>
      <c r="BL15" s="9"/>
    </row>
    <row r="16" spans="1:77" customFormat="1" ht="15" customHeight="1" x14ac:dyDescent="0.2">
      <c r="A16" s="10" t="s">
        <v>14</v>
      </c>
      <c r="B16" s="117" t="s">
        <v>15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6"/>
      <c r="N16" s="124" t="s">
        <v>3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7"/>
      <c r="AU16" s="117" t="s">
        <v>10</v>
      </c>
      <c r="AV16" s="118"/>
      <c r="AW16" s="118"/>
      <c r="AX16" s="118"/>
      <c r="AY16" s="118"/>
      <c r="AZ16" s="118"/>
      <c r="BA16" s="118"/>
      <c r="BB16" s="118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customFormat="1" ht="24" customHeight="1" x14ac:dyDescent="0.2">
      <c r="A17" s="14"/>
      <c r="B17" s="119" t="s">
        <v>11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8"/>
      <c r="N17" s="122" t="s">
        <v>16</v>
      </c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8"/>
      <c r="AU17" s="119" t="s">
        <v>13</v>
      </c>
      <c r="AV17" s="119"/>
      <c r="AW17" s="119"/>
      <c r="AX17" s="119"/>
      <c r="AY17" s="119"/>
      <c r="AZ17" s="119"/>
      <c r="BA17" s="119"/>
      <c r="BB17" s="119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customFormat="1" x14ac:dyDescent="0.2"/>
    <row r="19" spans="1:79" customFormat="1" ht="57" customHeight="1" x14ac:dyDescent="0.2">
      <c r="A19" s="5" t="s">
        <v>17</v>
      </c>
      <c r="B19" s="117" t="s">
        <v>18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N19" s="117" t="s">
        <v>19</v>
      </c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"/>
      <c r="AA19" s="117" t="s">
        <v>20</v>
      </c>
      <c r="AB19" s="118"/>
      <c r="AC19" s="118"/>
      <c r="AD19" s="118"/>
      <c r="AE19" s="118"/>
      <c r="AF19" s="118"/>
      <c r="AG19" s="118"/>
      <c r="AH19" s="118"/>
      <c r="AI19" s="118"/>
      <c r="AJ19" s="11"/>
      <c r="AK19" s="123" t="s">
        <v>21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11"/>
      <c r="BE19" s="117" t="s">
        <v>22</v>
      </c>
      <c r="BF19" s="118"/>
      <c r="BG19" s="118"/>
      <c r="BH19" s="118"/>
      <c r="BI19" s="118"/>
      <c r="BJ19" s="118"/>
      <c r="BK19" s="118"/>
      <c r="BL19" s="118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customFormat="1" ht="25.5" customHeight="1" x14ac:dyDescent="0.2">
      <c r="B20" s="119" t="s">
        <v>11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N20" s="119" t="s">
        <v>23</v>
      </c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5"/>
      <c r="AA20" s="120" t="s">
        <v>24</v>
      </c>
      <c r="AB20" s="120"/>
      <c r="AC20" s="120"/>
      <c r="AD20" s="120"/>
      <c r="AE20" s="120"/>
      <c r="AF20" s="120"/>
      <c r="AG20" s="120"/>
      <c r="AH20" s="120"/>
      <c r="AI20" s="120"/>
      <c r="AJ20" s="15"/>
      <c r="AK20" s="121" t="s">
        <v>25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5"/>
      <c r="BE20" s="119" t="s">
        <v>26</v>
      </c>
      <c r="BF20" s="119"/>
      <c r="BG20" s="119"/>
      <c r="BH20" s="119"/>
      <c r="BI20" s="119"/>
      <c r="BJ20" s="119"/>
      <c r="BK20" s="119"/>
      <c r="BL20" s="119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 x14ac:dyDescent="0.2">
      <c r="A22" s="114" t="s">
        <v>27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5">
        <f>AS22+I23</f>
        <v>6918033</v>
      </c>
      <c r="V22" s="115"/>
      <c r="W22" s="115"/>
      <c r="X22" s="115"/>
      <c r="Y22" s="115"/>
      <c r="Z22" s="115"/>
      <c r="AA22" s="115"/>
      <c r="AB22" s="115"/>
      <c r="AC22" s="115"/>
      <c r="AD22" s="115"/>
      <c r="AE22" s="116" t="s">
        <v>28</v>
      </c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5">
        <v>6918033</v>
      </c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89" t="s">
        <v>29</v>
      </c>
      <c r="BE22" s="89"/>
      <c r="BF22" s="89"/>
      <c r="BG22" s="89"/>
      <c r="BH22" s="89"/>
      <c r="BI22" s="89"/>
      <c r="BJ22" s="89"/>
      <c r="BK22" s="89"/>
      <c r="BL22" s="89"/>
    </row>
    <row r="23" spans="1:79" ht="24.95" customHeight="1" x14ac:dyDescent="0.2">
      <c r="A23" s="89" t="s">
        <v>30</v>
      </c>
      <c r="B23" s="89"/>
      <c r="C23" s="89"/>
      <c r="D23" s="89"/>
      <c r="E23" s="89"/>
      <c r="F23" s="89"/>
      <c r="G23" s="89"/>
      <c r="H23" s="89"/>
      <c r="I23" s="115">
        <v>0</v>
      </c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89" t="s">
        <v>31</v>
      </c>
      <c r="U23" s="89"/>
      <c r="V23" s="89"/>
      <c r="W23" s="89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 x14ac:dyDescent="0.2">
      <c r="A24" s="21"/>
      <c r="B24" s="21"/>
      <c r="C24" s="21"/>
      <c r="D24" s="21"/>
      <c r="E24" s="21"/>
      <c r="F24" s="21"/>
      <c r="G24" s="21"/>
      <c r="H24" s="21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21"/>
      <c r="U24" s="21"/>
      <c r="V24" s="21"/>
      <c r="W24" s="21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 x14ac:dyDescent="0.2">
      <c r="A25" s="95" t="s">
        <v>32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318.75" customHeight="1" x14ac:dyDescent="0.2">
      <c r="A26" s="113" t="s">
        <v>104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</row>
    <row r="28" spans="1:79" ht="15.75" customHeight="1" x14ac:dyDescent="0.2">
      <c r="A28" s="89" t="s">
        <v>33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</row>
    <row r="29" spans="1:79" ht="27.75" customHeight="1" x14ac:dyDescent="0.2">
      <c r="A29" s="109" t="s">
        <v>34</v>
      </c>
      <c r="B29" s="109"/>
      <c r="C29" s="109"/>
      <c r="D29" s="109"/>
      <c r="E29" s="109"/>
      <c r="F29" s="109"/>
      <c r="G29" s="110" t="s">
        <v>35</v>
      </c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2"/>
    </row>
    <row r="30" spans="1:79" ht="15.75" hidden="1" x14ac:dyDescent="0.2">
      <c r="A30" s="80">
        <v>1</v>
      </c>
      <c r="B30" s="80"/>
      <c r="C30" s="80"/>
      <c r="D30" s="80"/>
      <c r="E30" s="80"/>
      <c r="F30" s="80"/>
      <c r="G30" s="110">
        <v>2</v>
      </c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2"/>
    </row>
    <row r="31" spans="1:79" ht="10.5" hidden="1" customHeight="1" x14ac:dyDescent="0.2">
      <c r="A31" s="53" t="s">
        <v>36</v>
      </c>
      <c r="B31" s="53"/>
      <c r="C31" s="53"/>
      <c r="D31" s="53"/>
      <c r="E31" s="53"/>
      <c r="F31" s="53"/>
      <c r="G31" s="81" t="s">
        <v>37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3"/>
      <c r="CA31" s="1" t="s">
        <v>38</v>
      </c>
    </row>
    <row r="32" spans="1:79" x14ac:dyDescent="0.2">
      <c r="A32" s="53"/>
      <c r="B32" s="53"/>
      <c r="C32" s="53"/>
      <c r="D32" s="53"/>
      <c r="E32" s="53"/>
      <c r="F32" s="53"/>
      <c r="G32" s="90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39</v>
      </c>
    </row>
    <row r="33" spans="1:79" ht="12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</row>
    <row r="34" spans="1:79" ht="15.95" customHeight="1" x14ac:dyDescent="0.2">
      <c r="A34" s="89" t="s">
        <v>40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</row>
    <row r="35" spans="1:79" ht="15.95" customHeight="1" x14ac:dyDescent="0.2">
      <c r="A35" s="113" t="s">
        <v>41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</row>
    <row r="37" spans="1:79" ht="15.75" customHeight="1" x14ac:dyDescent="0.2">
      <c r="A37" s="89" t="s">
        <v>42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</row>
    <row r="38" spans="1:79" ht="27.75" customHeight="1" x14ac:dyDescent="0.2">
      <c r="A38" s="109" t="s">
        <v>34</v>
      </c>
      <c r="B38" s="109"/>
      <c r="C38" s="109"/>
      <c r="D38" s="109"/>
      <c r="E38" s="109"/>
      <c r="F38" s="109"/>
      <c r="G38" s="110" t="s">
        <v>43</v>
      </c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2"/>
    </row>
    <row r="39" spans="1:79" ht="15.75" hidden="1" x14ac:dyDescent="0.2">
      <c r="A39" s="80">
        <v>1</v>
      </c>
      <c r="B39" s="80"/>
      <c r="C39" s="80"/>
      <c r="D39" s="80"/>
      <c r="E39" s="80"/>
      <c r="F39" s="80"/>
      <c r="G39" s="110">
        <v>2</v>
      </c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2"/>
    </row>
    <row r="40" spans="1:79" ht="10.5" hidden="1" customHeight="1" x14ac:dyDescent="0.2">
      <c r="A40" s="53" t="s">
        <v>44</v>
      </c>
      <c r="B40" s="53"/>
      <c r="C40" s="53"/>
      <c r="D40" s="53"/>
      <c r="E40" s="53"/>
      <c r="F40" s="53"/>
      <c r="G40" s="81" t="s">
        <v>37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3"/>
      <c r="CA40" s="1" t="s">
        <v>45</v>
      </c>
    </row>
    <row r="41" spans="1:79" ht="25.5" customHeight="1" x14ac:dyDescent="0.2">
      <c r="A41" s="53">
        <v>1</v>
      </c>
      <c r="B41" s="53"/>
      <c r="C41" s="53"/>
      <c r="D41" s="53"/>
      <c r="E41" s="53"/>
      <c r="F41" s="53"/>
      <c r="G41" s="103" t="s">
        <v>46</v>
      </c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5"/>
      <c r="CA41" s="1" t="s">
        <v>47</v>
      </c>
    </row>
    <row r="42" spans="1:79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</row>
    <row r="43" spans="1:79" ht="15.75" customHeight="1" x14ac:dyDescent="0.2">
      <c r="A43" s="89" t="s">
        <v>48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79" ht="15" customHeight="1" x14ac:dyDescent="0.2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27"/>
      <c r="BB44" s="27"/>
      <c r="BC44" s="27"/>
      <c r="BD44" s="27"/>
      <c r="BE44" s="27"/>
      <c r="BF44" s="27"/>
      <c r="BG44" s="27"/>
      <c r="BH44" s="27"/>
      <c r="BI44" s="28"/>
      <c r="BJ44" s="28"/>
      <c r="BK44" s="28"/>
      <c r="BL44" s="28"/>
    </row>
    <row r="45" spans="1:79" ht="15.95" customHeight="1" x14ac:dyDescent="0.2">
      <c r="A45" s="80" t="s">
        <v>34</v>
      </c>
      <c r="B45" s="80"/>
      <c r="C45" s="80"/>
      <c r="D45" s="97" t="s">
        <v>49</v>
      </c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9"/>
      <c r="AC45" s="80" t="s">
        <v>50</v>
      </c>
      <c r="AD45" s="80"/>
      <c r="AE45" s="80"/>
      <c r="AF45" s="80"/>
      <c r="AG45" s="80"/>
      <c r="AH45" s="80"/>
      <c r="AI45" s="80"/>
      <c r="AJ45" s="80"/>
      <c r="AK45" s="80" t="s">
        <v>51</v>
      </c>
      <c r="AL45" s="80"/>
      <c r="AM45" s="80"/>
      <c r="AN45" s="80"/>
      <c r="AO45" s="80"/>
      <c r="AP45" s="80"/>
      <c r="AQ45" s="80"/>
      <c r="AR45" s="80"/>
      <c r="AS45" s="80" t="s">
        <v>52</v>
      </c>
      <c r="AT45" s="80"/>
      <c r="AU45" s="80"/>
      <c r="AV45" s="80"/>
      <c r="AW45" s="80"/>
      <c r="AX45" s="80"/>
      <c r="AY45" s="80"/>
      <c r="AZ45" s="80"/>
      <c r="BA45" s="29"/>
      <c r="BB45" s="29"/>
      <c r="BC45" s="29"/>
      <c r="BD45" s="29"/>
      <c r="BE45" s="29"/>
      <c r="BF45" s="29"/>
      <c r="BG45" s="29"/>
      <c r="BH45" s="29"/>
    </row>
    <row r="46" spans="1:79" ht="29.1" customHeight="1" x14ac:dyDescent="0.2">
      <c r="A46" s="80"/>
      <c r="B46" s="80"/>
      <c r="C46" s="80"/>
      <c r="D46" s="100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2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29"/>
      <c r="BB46" s="29"/>
      <c r="BC46" s="29"/>
      <c r="BD46" s="29"/>
      <c r="BE46" s="29"/>
      <c r="BF46" s="29"/>
      <c r="BG46" s="29"/>
      <c r="BH46" s="29"/>
    </row>
    <row r="47" spans="1:79" ht="15.75" x14ac:dyDescent="0.2">
      <c r="A47" s="80">
        <v>1</v>
      </c>
      <c r="B47" s="80"/>
      <c r="C47" s="80"/>
      <c r="D47" s="86">
        <v>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80">
        <v>3</v>
      </c>
      <c r="AD47" s="80"/>
      <c r="AE47" s="80"/>
      <c r="AF47" s="80"/>
      <c r="AG47" s="80"/>
      <c r="AH47" s="80"/>
      <c r="AI47" s="80"/>
      <c r="AJ47" s="80"/>
      <c r="AK47" s="80">
        <v>4</v>
      </c>
      <c r="AL47" s="80"/>
      <c r="AM47" s="80"/>
      <c r="AN47" s="80"/>
      <c r="AO47" s="80"/>
      <c r="AP47" s="80"/>
      <c r="AQ47" s="80"/>
      <c r="AR47" s="80"/>
      <c r="AS47" s="80">
        <v>5</v>
      </c>
      <c r="AT47" s="80"/>
      <c r="AU47" s="80"/>
      <c r="AV47" s="80"/>
      <c r="AW47" s="80"/>
      <c r="AX47" s="80"/>
      <c r="AY47" s="80"/>
      <c r="AZ47" s="80"/>
      <c r="BA47" s="29"/>
      <c r="BB47" s="29"/>
      <c r="BC47" s="29"/>
      <c r="BD47" s="29"/>
      <c r="BE47" s="29"/>
      <c r="BF47" s="29"/>
      <c r="BG47" s="29"/>
      <c r="BH47" s="29"/>
    </row>
    <row r="48" spans="1:79" s="32" customFormat="1" ht="12.75" hidden="1" customHeight="1" x14ac:dyDescent="0.2">
      <c r="A48" s="53" t="s">
        <v>44</v>
      </c>
      <c r="B48" s="53"/>
      <c r="C48" s="53"/>
      <c r="D48" s="60" t="s">
        <v>37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2"/>
      <c r="AC48" s="85" t="s">
        <v>53</v>
      </c>
      <c r="AD48" s="85"/>
      <c r="AE48" s="85"/>
      <c r="AF48" s="85"/>
      <c r="AG48" s="85"/>
      <c r="AH48" s="85"/>
      <c r="AI48" s="85"/>
      <c r="AJ48" s="85"/>
      <c r="AK48" s="85" t="s">
        <v>54</v>
      </c>
      <c r="AL48" s="85"/>
      <c r="AM48" s="85"/>
      <c r="AN48" s="85"/>
      <c r="AO48" s="85"/>
      <c r="AP48" s="85"/>
      <c r="AQ48" s="85"/>
      <c r="AR48" s="85"/>
      <c r="AS48" s="69" t="s">
        <v>55</v>
      </c>
      <c r="AT48" s="85"/>
      <c r="AU48" s="85"/>
      <c r="AV48" s="85"/>
      <c r="AW48" s="85"/>
      <c r="AX48" s="85"/>
      <c r="AY48" s="85"/>
      <c r="AZ48" s="85"/>
      <c r="BA48" s="30"/>
      <c r="BB48" s="31"/>
      <c r="BC48" s="31"/>
      <c r="BD48" s="31"/>
      <c r="BE48" s="31"/>
      <c r="BF48" s="31"/>
      <c r="BG48" s="31"/>
      <c r="BH48" s="31"/>
      <c r="CA48" s="32" t="s">
        <v>56</v>
      </c>
    </row>
    <row r="49" spans="1:79" ht="12.75" customHeight="1" x14ac:dyDescent="0.2">
      <c r="A49" s="53">
        <v>1</v>
      </c>
      <c r="B49" s="53"/>
      <c r="C49" s="53"/>
      <c r="D49" s="103" t="s">
        <v>57</v>
      </c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5"/>
      <c r="AC49" s="63">
        <f>AS22</f>
        <v>6918033</v>
      </c>
      <c r="AD49" s="63"/>
      <c r="AE49" s="63"/>
      <c r="AF49" s="63"/>
      <c r="AG49" s="63"/>
      <c r="AH49" s="63"/>
      <c r="AI49" s="63"/>
      <c r="AJ49" s="63"/>
      <c r="AK49" s="63">
        <v>0</v>
      </c>
      <c r="AL49" s="63"/>
      <c r="AM49" s="63"/>
      <c r="AN49" s="63"/>
      <c r="AO49" s="63"/>
      <c r="AP49" s="63"/>
      <c r="AQ49" s="63"/>
      <c r="AR49" s="63"/>
      <c r="AS49" s="63">
        <f>AC49+AK49</f>
        <v>6918033</v>
      </c>
      <c r="AT49" s="63"/>
      <c r="AU49" s="63"/>
      <c r="AV49" s="63"/>
      <c r="AW49" s="63"/>
      <c r="AX49" s="63"/>
      <c r="AY49" s="63"/>
      <c r="AZ49" s="63"/>
      <c r="BA49" s="33"/>
      <c r="BB49" s="33"/>
      <c r="BC49" s="33"/>
      <c r="BD49" s="33"/>
      <c r="BE49" s="33"/>
      <c r="BF49" s="33"/>
      <c r="BG49" s="33"/>
      <c r="BH49" s="33"/>
      <c r="CA49" s="1" t="s">
        <v>58</v>
      </c>
    </row>
    <row r="50" spans="1:79" s="32" customFormat="1" x14ac:dyDescent="0.2">
      <c r="A50" s="70"/>
      <c r="B50" s="70"/>
      <c r="C50" s="70"/>
      <c r="D50" s="106" t="s">
        <v>59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74">
        <f>AC49</f>
        <v>6918033</v>
      </c>
      <c r="AD50" s="74"/>
      <c r="AE50" s="74"/>
      <c r="AF50" s="74"/>
      <c r="AG50" s="74"/>
      <c r="AH50" s="74"/>
      <c r="AI50" s="74"/>
      <c r="AJ50" s="74"/>
      <c r="AK50" s="74">
        <v>0</v>
      </c>
      <c r="AL50" s="74"/>
      <c r="AM50" s="74"/>
      <c r="AN50" s="74"/>
      <c r="AO50" s="74"/>
      <c r="AP50" s="74"/>
      <c r="AQ50" s="74"/>
      <c r="AR50" s="74"/>
      <c r="AS50" s="74">
        <f>AC50+AK50</f>
        <v>6918033</v>
      </c>
      <c r="AT50" s="74"/>
      <c r="AU50" s="74"/>
      <c r="AV50" s="74"/>
      <c r="AW50" s="74"/>
      <c r="AX50" s="74"/>
      <c r="AY50" s="74"/>
      <c r="AZ50" s="74"/>
      <c r="BA50" s="34"/>
      <c r="BB50" s="34"/>
      <c r="BC50" s="34"/>
      <c r="BD50" s="34"/>
      <c r="BE50" s="34"/>
      <c r="BF50" s="34"/>
      <c r="BG50" s="34"/>
      <c r="BH50" s="34"/>
    </row>
    <row r="52" spans="1:79" ht="15.75" customHeight="1" x14ac:dyDescent="0.2">
      <c r="A52" s="95" t="s">
        <v>60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 x14ac:dyDescent="0.2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</row>
    <row r="54" spans="1:79" ht="15.95" customHeight="1" x14ac:dyDescent="0.2">
      <c r="A54" s="80" t="s">
        <v>34</v>
      </c>
      <c r="B54" s="80"/>
      <c r="C54" s="80"/>
      <c r="D54" s="97" t="s">
        <v>61</v>
      </c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9"/>
      <c r="AB54" s="80" t="s">
        <v>50</v>
      </c>
      <c r="AC54" s="80"/>
      <c r="AD54" s="80"/>
      <c r="AE54" s="80"/>
      <c r="AF54" s="80"/>
      <c r="AG54" s="80"/>
      <c r="AH54" s="80"/>
      <c r="AI54" s="80"/>
      <c r="AJ54" s="80" t="s">
        <v>51</v>
      </c>
      <c r="AK54" s="80"/>
      <c r="AL54" s="80"/>
      <c r="AM54" s="80"/>
      <c r="AN54" s="80"/>
      <c r="AO54" s="80"/>
      <c r="AP54" s="80"/>
      <c r="AQ54" s="80"/>
      <c r="AR54" s="80" t="s">
        <v>52</v>
      </c>
      <c r="AS54" s="80"/>
      <c r="AT54" s="80"/>
      <c r="AU54" s="80"/>
      <c r="AV54" s="80"/>
      <c r="AW54" s="80"/>
      <c r="AX54" s="80"/>
      <c r="AY54" s="80"/>
    </row>
    <row r="55" spans="1:79" ht="29.1" customHeight="1" x14ac:dyDescent="0.2">
      <c r="A55" s="80"/>
      <c r="B55" s="80"/>
      <c r="C55" s="80"/>
      <c r="D55" s="100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2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</row>
    <row r="56" spans="1:79" ht="15.75" customHeight="1" x14ac:dyDescent="0.2">
      <c r="A56" s="80">
        <v>1</v>
      </c>
      <c r="B56" s="80"/>
      <c r="C56" s="80"/>
      <c r="D56" s="86">
        <v>2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80">
        <v>3</v>
      </c>
      <c r="AC56" s="80"/>
      <c r="AD56" s="80"/>
      <c r="AE56" s="80"/>
      <c r="AF56" s="80"/>
      <c r="AG56" s="80"/>
      <c r="AH56" s="80"/>
      <c r="AI56" s="80"/>
      <c r="AJ56" s="80">
        <v>4</v>
      </c>
      <c r="AK56" s="80"/>
      <c r="AL56" s="80"/>
      <c r="AM56" s="80"/>
      <c r="AN56" s="80"/>
      <c r="AO56" s="80"/>
      <c r="AP56" s="80"/>
      <c r="AQ56" s="80"/>
      <c r="AR56" s="80">
        <v>5</v>
      </c>
      <c r="AS56" s="80"/>
      <c r="AT56" s="80"/>
      <c r="AU56" s="80"/>
      <c r="AV56" s="80"/>
      <c r="AW56" s="80"/>
      <c r="AX56" s="80"/>
      <c r="AY56" s="80"/>
    </row>
    <row r="57" spans="1:79" ht="12.75" hidden="1" customHeight="1" x14ac:dyDescent="0.2">
      <c r="A57" s="53" t="s">
        <v>44</v>
      </c>
      <c r="B57" s="53"/>
      <c r="C57" s="53"/>
      <c r="D57" s="81" t="s">
        <v>37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85" t="s">
        <v>53</v>
      </c>
      <c r="AC57" s="85"/>
      <c r="AD57" s="85"/>
      <c r="AE57" s="85"/>
      <c r="AF57" s="85"/>
      <c r="AG57" s="85"/>
      <c r="AH57" s="85"/>
      <c r="AI57" s="85"/>
      <c r="AJ57" s="85" t="s">
        <v>54</v>
      </c>
      <c r="AK57" s="85"/>
      <c r="AL57" s="85"/>
      <c r="AM57" s="85"/>
      <c r="AN57" s="85"/>
      <c r="AO57" s="85"/>
      <c r="AP57" s="85"/>
      <c r="AQ57" s="85"/>
      <c r="AR57" s="85" t="s">
        <v>55</v>
      </c>
      <c r="AS57" s="85"/>
      <c r="AT57" s="85"/>
      <c r="AU57" s="85"/>
      <c r="AV57" s="85"/>
      <c r="AW57" s="85"/>
      <c r="AX57" s="85"/>
      <c r="AY57" s="85"/>
      <c r="CA57" s="1" t="s">
        <v>62</v>
      </c>
    </row>
    <row r="58" spans="1:79" ht="12.75" customHeight="1" x14ac:dyDescent="0.2">
      <c r="A58" s="53">
        <v>1</v>
      </c>
      <c r="B58" s="53"/>
      <c r="C58" s="53"/>
      <c r="D58" s="90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63">
        <v>0</v>
      </c>
      <c r="AC58" s="63"/>
      <c r="AD58" s="63"/>
      <c r="AE58" s="63"/>
      <c r="AF58" s="63"/>
      <c r="AG58" s="63"/>
      <c r="AH58" s="63"/>
      <c r="AI58" s="63"/>
      <c r="AJ58" s="63">
        <v>0</v>
      </c>
      <c r="AK58" s="63"/>
      <c r="AL58" s="63"/>
      <c r="AM58" s="63"/>
      <c r="AN58" s="63"/>
      <c r="AO58" s="63"/>
      <c r="AP58" s="63"/>
      <c r="AQ58" s="63"/>
      <c r="AR58" s="63">
        <f>AB58+AJ58</f>
        <v>0</v>
      </c>
      <c r="AS58" s="63"/>
      <c r="AT58" s="63"/>
      <c r="AU58" s="63"/>
      <c r="AV58" s="63"/>
      <c r="AW58" s="63"/>
      <c r="AX58" s="63"/>
      <c r="AY58" s="63"/>
      <c r="CA58" s="1" t="s">
        <v>63</v>
      </c>
    </row>
    <row r="59" spans="1:79" s="32" customFormat="1" ht="12.75" customHeight="1" x14ac:dyDescent="0.2">
      <c r="A59" s="70"/>
      <c r="B59" s="70"/>
      <c r="C59" s="70"/>
      <c r="D59" s="79" t="s">
        <v>52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74">
        <v>0</v>
      </c>
      <c r="AC59" s="74"/>
      <c r="AD59" s="74"/>
      <c r="AE59" s="74"/>
      <c r="AF59" s="74"/>
      <c r="AG59" s="74"/>
      <c r="AH59" s="74"/>
      <c r="AI59" s="74"/>
      <c r="AJ59" s="74">
        <v>0</v>
      </c>
      <c r="AK59" s="74"/>
      <c r="AL59" s="74"/>
      <c r="AM59" s="74"/>
      <c r="AN59" s="74"/>
      <c r="AO59" s="74"/>
      <c r="AP59" s="74"/>
      <c r="AQ59" s="74"/>
      <c r="AR59" s="74">
        <f>AB59+AJ59</f>
        <v>0</v>
      </c>
      <c r="AS59" s="74"/>
      <c r="AT59" s="74"/>
      <c r="AU59" s="74"/>
      <c r="AV59" s="74"/>
      <c r="AW59" s="74"/>
      <c r="AX59" s="74"/>
      <c r="AY59" s="74"/>
    </row>
    <row r="61" spans="1:79" ht="15.75" customHeight="1" x14ac:dyDescent="0.2">
      <c r="A61" s="89" t="s">
        <v>64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</row>
    <row r="62" spans="1:79" ht="30" customHeight="1" x14ac:dyDescent="0.2">
      <c r="A62" s="80" t="s">
        <v>34</v>
      </c>
      <c r="B62" s="80"/>
      <c r="C62" s="80"/>
      <c r="D62" s="80"/>
      <c r="E62" s="80"/>
      <c r="F62" s="80"/>
      <c r="G62" s="86" t="s">
        <v>65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8"/>
      <c r="Z62" s="80" t="s">
        <v>66</v>
      </c>
      <c r="AA62" s="80"/>
      <c r="AB62" s="80"/>
      <c r="AC62" s="80"/>
      <c r="AD62" s="80"/>
      <c r="AE62" s="80" t="s">
        <v>67</v>
      </c>
      <c r="AF62" s="80"/>
      <c r="AG62" s="80"/>
      <c r="AH62" s="80"/>
      <c r="AI62" s="80"/>
      <c r="AJ62" s="80"/>
      <c r="AK62" s="80"/>
      <c r="AL62" s="80"/>
      <c r="AM62" s="80"/>
      <c r="AN62" s="80"/>
      <c r="AO62" s="86" t="s">
        <v>50</v>
      </c>
      <c r="AP62" s="87"/>
      <c r="AQ62" s="87"/>
      <c r="AR62" s="87"/>
      <c r="AS62" s="87"/>
      <c r="AT62" s="87"/>
      <c r="AU62" s="87"/>
      <c r="AV62" s="88"/>
      <c r="AW62" s="86" t="s">
        <v>51</v>
      </c>
      <c r="AX62" s="87"/>
      <c r="AY62" s="87"/>
      <c r="AZ62" s="87"/>
      <c r="BA62" s="87"/>
      <c r="BB62" s="87"/>
      <c r="BC62" s="87"/>
      <c r="BD62" s="88"/>
      <c r="BE62" s="86" t="s">
        <v>52</v>
      </c>
      <c r="BF62" s="87"/>
      <c r="BG62" s="87"/>
      <c r="BH62" s="87"/>
      <c r="BI62" s="87"/>
      <c r="BJ62" s="87"/>
      <c r="BK62" s="87"/>
      <c r="BL62" s="88"/>
    </row>
    <row r="63" spans="1:79" ht="15.75" customHeight="1" x14ac:dyDescent="0.2">
      <c r="A63" s="80">
        <v>1</v>
      </c>
      <c r="B63" s="80"/>
      <c r="C63" s="80"/>
      <c r="D63" s="80"/>
      <c r="E63" s="80"/>
      <c r="F63" s="80"/>
      <c r="G63" s="86">
        <v>2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8"/>
      <c r="Z63" s="80">
        <v>3</v>
      </c>
      <c r="AA63" s="80"/>
      <c r="AB63" s="80"/>
      <c r="AC63" s="80"/>
      <c r="AD63" s="80"/>
      <c r="AE63" s="80">
        <v>4</v>
      </c>
      <c r="AF63" s="80"/>
      <c r="AG63" s="80"/>
      <c r="AH63" s="80"/>
      <c r="AI63" s="80"/>
      <c r="AJ63" s="80"/>
      <c r="AK63" s="80"/>
      <c r="AL63" s="80"/>
      <c r="AM63" s="80"/>
      <c r="AN63" s="80"/>
      <c r="AO63" s="80">
        <v>5</v>
      </c>
      <c r="AP63" s="80"/>
      <c r="AQ63" s="80"/>
      <c r="AR63" s="80"/>
      <c r="AS63" s="80"/>
      <c r="AT63" s="80"/>
      <c r="AU63" s="80"/>
      <c r="AV63" s="80"/>
      <c r="AW63" s="80">
        <v>6</v>
      </c>
      <c r="AX63" s="80"/>
      <c r="AY63" s="80"/>
      <c r="AZ63" s="80"/>
      <c r="BA63" s="80"/>
      <c r="BB63" s="80"/>
      <c r="BC63" s="80"/>
      <c r="BD63" s="80"/>
      <c r="BE63" s="80">
        <v>7</v>
      </c>
      <c r="BF63" s="80"/>
      <c r="BG63" s="80"/>
      <c r="BH63" s="80"/>
      <c r="BI63" s="80"/>
      <c r="BJ63" s="80"/>
      <c r="BK63" s="80"/>
      <c r="BL63" s="80"/>
    </row>
    <row r="64" spans="1:79" ht="12.75" hidden="1" customHeight="1" x14ac:dyDescent="0.2">
      <c r="A64" s="53" t="s">
        <v>36</v>
      </c>
      <c r="B64" s="53"/>
      <c r="C64" s="53"/>
      <c r="D64" s="53"/>
      <c r="E64" s="53"/>
      <c r="F64" s="53"/>
      <c r="G64" s="81" t="s">
        <v>37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53" t="s">
        <v>68</v>
      </c>
      <c r="AA64" s="53"/>
      <c r="AB64" s="53"/>
      <c r="AC64" s="53"/>
      <c r="AD64" s="53"/>
      <c r="AE64" s="84" t="s">
        <v>69</v>
      </c>
      <c r="AF64" s="84"/>
      <c r="AG64" s="84"/>
      <c r="AH64" s="84"/>
      <c r="AI64" s="84"/>
      <c r="AJ64" s="84"/>
      <c r="AK64" s="84"/>
      <c r="AL64" s="84"/>
      <c r="AM64" s="84"/>
      <c r="AN64" s="81"/>
      <c r="AO64" s="85" t="s">
        <v>53</v>
      </c>
      <c r="AP64" s="85"/>
      <c r="AQ64" s="85"/>
      <c r="AR64" s="85"/>
      <c r="AS64" s="85"/>
      <c r="AT64" s="85"/>
      <c r="AU64" s="85"/>
      <c r="AV64" s="85"/>
      <c r="AW64" s="85" t="s">
        <v>70</v>
      </c>
      <c r="AX64" s="85"/>
      <c r="AY64" s="85"/>
      <c r="AZ64" s="85"/>
      <c r="BA64" s="85"/>
      <c r="BB64" s="85"/>
      <c r="BC64" s="85"/>
      <c r="BD64" s="85"/>
      <c r="BE64" s="85" t="s">
        <v>55</v>
      </c>
      <c r="BF64" s="85"/>
      <c r="BG64" s="85"/>
      <c r="BH64" s="85"/>
      <c r="BI64" s="85"/>
      <c r="BJ64" s="85"/>
      <c r="BK64" s="85"/>
      <c r="BL64" s="85"/>
      <c r="CA64" s="1" t="s">
        <v>71</v>
      </c>
    </row>
    <row r="65" spans="1:79" s="32" customFormat="1" ht="12.75" customHeight="1" x14ac:dyDescent="0.2">
      <c r="A65" s="70">
        <v>0</v>
      </c>
      <c r="B65" s="70"/>
      <c r="C65" s="70"/>
      <c r="D65" s="70"/>
      <c r="E65" s="70"/>
      <c r="F65" s="70"/>
      <c r="G65" s="75" t="s">
        <v>72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73"/>
      <c r="AA65" s="73"/>
      <c r="AB65" s="73"/>
      <c r="AC65" s="73"/>
      <c r="AD65" s="73"/>
      <c r="AE65" s="78"/>
      <c r="AF65" s="78"/>
      <c r="AG65" s="78"/>
      <c r="AH65" s="78"/>
      <c r="AI65" s="78"/>
      <c r="AJ65" s="78"/>
      <c r="AK65" s="78"/>
      <c r="AL65" s="78"/>
      <c r="AM65" s="78"/>
      <c r="AN65" s="79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CA65" s="32" t="s">
        <v>73</v>
      </c>
    </row>
    <row r="66" spans="1:79" ht="12.75" customHeight="1" x14ac:dyDescent="0.2">
      <c r="A66" s="53">
        <v>0</v>
      </c>
      <c r="B66" s="53"/>
      <c r="C66" s="53"/>
      <c r="D66" s="53"/>
      <c r="E66" s="53"/>
      <c r="F66" s="53"/>
      <c r="G66" s="54" t="s">
        <v>74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69" t="s">
        <v>75</v>
      </c>
      <c r="AA66" s="69"/>
      <c r="AB66" s="69"/>
      <c r="AC66" s="69"/>
      <c r="AD66" s="69"/>
      <c r="AE66" s="69" t="s">
        <v>103</v>
      </c>
      <c r="AF66" s="69"/>
      <c r="AG66" s="69"/>
      <c r="AH66" s="69"/>
      <c r="AI66" s="69"/>
      <c r="AJ66" s="69"/>
      <c r="AK66" s="69"/>
      <c r="AL66" s="69"/>
      <c r="AM66" s="69"/>
      <c r="AN66" s="57"/>
      <c r="AO66" s="63">
        <v>45.5</v>
      </c>
      <c r="AP66" s="63"/>
      <c r="AQ66" s="63"/>
      <c r="AR66" s="63"/>
      <c r="AS66" s="63"/>
      <c r="AT66" s="63"/>
      <c r="AU66" s="63"/>
      <c r="AV66" s="63"/>
      <c r="AW66" s="63">
        <v>0</v>
      </c>
      <c r="AX66" s="63"/>
      <c r="AY66" s="63"/>
      <c r="AZ66" s="63"/>
      <c r="BA66" s="63"/>
      <c r="BB66" s="63"/>
      <c r="BC66" s="63"/>
      <c r="BD66" s="63"/>
      <c r="BE66" s="63">
        <f t="shared" ref="BE66:BE73" si="0">AO66+AW66</f>
        <v>45.5</v>
      </c>
      <c r="BF66" s="63"/>
      <c r="BG66" s="63"/>
      <c r="BH66" s="63"/>
      <c r="BI66" s="63"/>
      <c r="BJ66" s="63"/>
      <c r="BK66" s="63"/>
      <c r="BL66" s="63"/>
    </row>
    <row r="67" spans="1:79" s="32" customFormat="1" ht="12.75" customHeight="1" x14ac:dyDescent="0.2">
      <c r="A67" s="70">
        <v>0</v>
      </c>
      <c r="B67" s="70"/>
      <c r="C67" s="70"/>
      <c r="D67" s="70"/>
      <c r="E67" s="70"/>
      <c r="F67" s="70"/>
      <c r="G67" s="64" t="s">
        <v>76</v>
      </c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2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5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</row>
    <row r="68" spans="1:79" ht="25.5" customHeight="1" x14ac:dyDescent="0.2">
      <c r="A68" s="53">
        <v>0</v>
      </c>
      <c r="B68" s="53"/>
      <c r="C68" s="53"/>
      <c r="D68" s="53"/>
      <c r="E68" s="53"/>
      <c r="F68" s="53"/>
      <c r="G68" s="54" t="s">
        <v>77</v>
      </c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8"/>
      <c r="Z68" s="69" t="s">
        <v>75</v>
      </c>
      <c r="AA68" s="69"/>
      <c r="AB68" s="69"/>
      <c r="AC68" s="69"/>
      <c r="AD68" s="69"/>
      <c r="AE68" s="54" t="s">
        <v>78</v>
      </c>
      <c r="AF68" s="67"/>
      <c r="AG68" s="67"/>
      <c r="AH68" s="67"/>
      <c r="AI68" s="67"/>
      <c r="AJ68" s="67"/>
      <c r="AK68" s="67"/>
      <c r="AL68" s="67"/>
      <c r="AM68" s="67"/>
      <c r="AN68" s="68"/>
      <c r="AO68" s="63">
        <v>915</v>
      </c>
      <c r="AP68" s="63"/>
      <c r="AQ68" s="63"/>
      <c r="AR68" s="63"/>
      <c r="AS68" s="63"/>
      <c r="AT68" s="63"/>
      <c r="AU68" s="63"/>
      <c r="AV68" s="63"/>
      <c r="AW68" s="63">
        <v>0</v>
      </c>
      <c r="AX68" s="63"/>
      <c r="AY68" s="63"/>
      <c r="AZ68" s="63"/>
      <c r="BA68" s="63"/>
      <c r="BB68" s="63"/>
      <c r="BC68" s="63"/>
      <c r="BD68" s="63"/>
      <c r="BE68" s="63">
        <f t="shared" si="0"/>
        <v>915</v>
      </c>
      <c r="BF68" s="63"/>
      <c r="BG68" s="63"/>
      <c r="BH68" s="63"/>
      <c r="BI68" s="63"/>
      <c r="BJ68" s="63"/>
      <c r="BK68" s="63"/>
      <c r="BL68" s="63"/>
    </row>
    <row r="69" spans="1:79" ht="12.75" customHeight="1" x14ac:dyDescent="0.2">
      <c r="A69" s="53">
        <v>0</v>
      </c>
      <c r="B69" s="53"/>
      <c r="C69" s="53"/>
      <c r="D69" s="53"/>
      <c r="E69" s="53"/>
      <c r="F69" s="53"/>
      <c r="G69" s="54" t="s">
        <v>79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69" t="s">
        <v>75</v>
      </c>
      <c r="AA69" s="69"/>
      <c r="AB69" s="69"/>
      <c r="AC69" s="69"/>
      <c r="AD69" s="69"/>
      <c r="AE69" s="54" t="s">
        <v>80</v>
      </c>
      <c r="AF69" s="67"/>
      <c r="AG69" s="67"/>
      <c r="AH69" s="67"/>
      <c r="AI69" s="67"/>
      <c r="AJ69" s="67"/>
      <c r="AK69" s="67"/>
      <c r="AL69" s="67"/>
      <c r="AM69" s="67"/>
      <c r="AN69" s="68"/>
      <c r="AO69" s="63">
        <v>307</v>
      </c>
      <c r="AP69" s="63"/>
      <c r="AQ69" s="63"/>
      <c r="AR69" s="63"/>
      <c r="AS69" s="63"/>
      <c r="AT69" s="63"/>
      <c r="AU69" s="63"/>
      <c r="AV69" s="63"/>
      <c r="AW69" s="63">
        <v>0</v>
      </c>
      <c r="AX69" s="63"/>
      <c r="AY69" s="63"/>
      <c r="AZ69" s="63"/>
      <c r="BA69" s="63"/>
      <c r="BB69" s="63"/>
      <c r="BC69" s="63"/>
      <c r="BD69" s="63"/>
      <c r="BE69" s="63">
        <f t="shared" si="0"/>
        <v>307</v>
      </c>
      <c r="BF69" s="63"/>
      <c r="BG69" s="63"/>
      <c r="BH69" s="63"/>
      <c r="BI69" s="63"/>
      <c r="BJ69" s="63"/>
      <c r="BK69" s="63"/>
      <c r="BL69" s="63"/>
    </row>
    <row r="70" spans="1:79" s="32" customFormat="1" ht="12.75" customHeight="1" x14ac:dyDescent="0.2">
      <c r="A70" s="70">
        <v>0</v>
      </c>
      <c r="B70" s="70"/>
      <c r="C70" s="70"/>
      <c r="D70" s="70"/>
      <c r="E70" s="70"/>
      <c r="F70" s="70"/>
      <c r="G70" s="64" t="s">
        <v>81</v>
      </c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2"/>
      <c r="Z70" s="73"/>
      <c r="AA70" s="73"/>
      <c r="AB70" s="73"/>
      <c r="AC70" s="73"/>
      <c r="AD70" s="73"/>
      <c r="AE70" s="64"/>
      <c r="AF70" s="71"/>
      <c r="AG70" s="71"/>
      <c r="AH70" s="71"/>
      <c r="AI70" s="71"/>
      <c r="AJ70" s="71"/>
      <c r="AK70" s="71"/>
      <c r="AL70" s="71"/>
      <c r="AM70" s="71"/>
      <c r="AN70" s="72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</row>
    <row r="71" spans="1:79" ht="25.5" customHeight="1" x14ac:dyDescent="0.2">
      <c r="A71" s="53">
        <v>0</v>
      </c>
      <c r="B71" s="53"/>
      <c r="C71" s="53"/>
      <c r="D71" s="53"/>
      <c r="E71" s="53"/>
      <c r="F71" s="53"/>
      <c r="G71" s="54" t="s">
        <v>82</v>
      </c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  <c r="Z71" s="69" t="s">
        <v>75</v>
      </c>
      <c r="AA71" s="69"/>
      <c r="AB71" s="69"/>
      <c r="AC71" s="69"/>
      <c r="AD71" s="69"/>
      <c r="AE71" s="54" t="s">
        <v>83</v>
      </c>
      <c r="AF71" s="67"/>
      <c r="AG71" s="67"/>
      <c r="AH71" s="67"/>
      <c r="AI71" s="67"/>
      <c r="AJ71" s="67"/>
      <c r="AK71" s="67"/>
      <c r="AL71" s="67"/>
      <c r="AM71" s="67"/>
      <c r="AN71" s="68"/>
      <c r="AO71" s="63">
        <v>27.43</v>
      </c>
      <c r="AP71" s="63"/>
      <c r="AQ71" s="63"/>
      <c r="AR71" s="63"/>
      <c r="AS71" s="63"/>
      <c r="AT71" s="63"/>
      <c r="AU71" s="63"/>
      <c r="AV71" s="63"/>
      <c r="AW71" s="63">
        <v>0</v>
      </c>
      <c r="AX71" s="63"/>
      <c r="AY71" s="63"/>
      <c r="AZ71" s="63"/>
      <c r="BA71" s="63"/>
      <c r="BB71" s="63"/>
      <c r="BC71" s="63"/>
      <c r="BD71" s="63"/>
      <c r="BE71" s="63">
        <f t="shared" si="0"/>
        <v>27.43</v>
      </c>
      <c r="BF71" s="63"/>
      <c r="BG71" s="63"/>
      <c r="BH71" s="63"/>
      <c r="BI71" s="63"/>
      <c r="BJ71" s="63"/>
      <c r="BK71" s="63"/>
      <c r="BL71" s="63"/>
    </row>
    <row r="72" spans="1:79" ht="25.5" customHeight="1" x14ac:dyDescent="0.2">
      <c r="A72" s="53">
        <v>0</v>
      </c>
      <c r="B72" s="53"/>
      <c r="C72" s="53"/>
      <c r="D72" s="53"/>
      <c r="E72" s="53"/>
      <c r="F72" s="53"/>
      <c r="G72" s="54" t="s">
        <v>84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  <c r="Z72" s="69" t="s">
        <v>75</v>
      </c>
      <c r="AA72" s="69"/>
      <c r="AB72" s="69"/>
      <c r="AC72" s="69"/>
      <c r="AD72" s="69"/>
      <c r="AE72" s="54" t="s">
        <v>83</v>
      </c>
      <c r="AF72" s="67"/>
      <c r="AG72" s="67"/>
      <c r="AH72" s="67"/>
      <c r="AI72" s="67"/>
      <c r="AJ72" s="67"/>
      <c r="AK72" s="67"/>
      <c r="AL72" s="67"/>
      <c r="AM72" s="67"/>
      <c r="AN72" s="68"/>
      <c r="AO72" s="63">
        <v>5.97</v>
      </c>
      <c r="AP72" s="63"/>
      <c r="AQ72" s="63"/>
      <c r="AR72" s="63"/>
      <c r="AS72" s="63"/>
      <c r="AT72" s="63"/>
      <c r="AU72" s="63"/>
      <c r="AV72" s="63"/>
      <c r="AW72" s="63">
        <v>0</v>
      </c>
      <c r="AX72" s="63"/>
      <c r="AY72" s="63"/>
      <c r="AZ72" s="63"/>
      <c r="BA72" s="63"/>
      <c r="BB72" s="63"/>
      <c r="BC72" s="63"/>
      <c r="BD72" s="63"/>
      <c r="BE72" s="63">
        <f t="shared" si="0"/>
        <v>5.97</v>
      </c>
      <c r="BF72" s="63"/>
      <c r="BG72" s="63"/>
      <c r="BH72" s="63"/>
      <c r="BI72" s="63"/>
      <c r="BJ72" s="63"/>
      <c r="BK72" s="63"/>
      <c r="BL72" s="63"/>
    </row>
    <row r="73" spans="1:79" ht="25.5" customHeight="1" x14ac:dyDescent="0.2">
      <c r="A73" s="60"/>
      <c r="B73" s="61"/>
      <c r="C73" s="61"/>
      <c r="D73" s="61"/>
      <c r="E73" s="61"/>
      <c r="F73" s="62"/>
      <c r="G73" s="54" t="s">
        <v>85</v>
      </c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  <c r="Z73" s="69" t="s">
        <v>102</v>
      </c>
      <c r="AA73" s="69"/>
      <c r="AB73" s="69"/>
      <c r="AC73" s="69"/>
      <c r="AD73" s="69"/>
      <c r="AE73" s="54" t="s">
        <v>83</v>
      </c>
      <c r="AF73" s="67"/>
      <c r="AG73" s="67"/>
      <c r="AH73" s="67"/>
      <c r="AI73" s="67"/>
      <c r="AJ73" s="67"/>
      <c r="AK73" s="67"/>
      <c r="AL73" s="67"/>
      <c r="AM73" s="67"/>
      <c r="AN73" s="68"/>
      <c r="AO73" s="63">
        <f>AS50/AO66</f>
        <v>152044.68131868131</v>
      </c>
      <c r="AP73" s="63"/>
      <c r="AQ73" s="63"/>
      <c r="AR73" s="63"/>
      <c r="AS73" s="63"/>
      <c r="AT73" s="63"/>
      <c r="AU73" s="63"/>
      <c r="AV73" s="63"/>
      <c r="AW73" s="63">
        <v>0</v>
      </c>
      <c r="AX73" s="63"/>
      <c r="AY73" s="63"/>
      <c r="AZ73" s="63"/>
      <c r="BA73" s="63"/>
      <c r="BB73" s="63"/>
      <c r="BC73" s="63"/>
      <c r="BD73" s="63"/>
      <c r="BE73" s="63">
        <f t="shared" si="0"/>
        <v>152044.68131868131</v>
      </c>
      <c r="BF73" s="63"/>
      <c r="BG73" s="63"/>
      <c r="BH73" s="63"/>
      <c r="BI73" s="63"/>
      <c r="BJ73" s="63"/>
      <c r="BK73" s="63"/>
      <c r="BL73" s="63"/>
    </row>
    <row r="74" spans="1:79" ht="25.5" customHeight="1" x14ac:dyDescent="0.2">
      <c r="A74" s="60"/>
      <c r="B74" s="61"/>
      <c r="C74" s="61"/>
      <c r="D74" s="61"/>
      <c r="E74" s="61"/>
      <c r="F74" s="62"/>
      <c r="G74" s="64" t="s">
        <v>86</v>
      </c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6"/>
      <c r="Z74" s="57"/>
      <c r="AA74" s="58"/>
      <c r="AB74" s="58"/>
      <c r="AC74" s="58"/>
      <c r="AD74" s="59"/>
      <c r="AE74" s="54"/>
      <c r="AF74" s="55"/>
      <c r="AG74" s="55"/>
      <c r="AH74" s="55"/>
      <c r="AI74" s="55"/>
      <c r="AJ74" s="55"/>
      <c r="AK74" s="55"/>
      <c r="AL74" s="55"/>
      <c r="AM74" s="55"/>
      <c r="AN74" s="56"/>
      <c r="AO74" s="50"/>
      <c r="AP74" s="51"/>
      <c r="AQ74" s="51"/>
      <c r="AR74" s="51"/>
      <c r="AS74" s="51"/>
      <c r="AT74" s="51"/>
      <c r="AU74" s="51"/>
      <c r="AV74" s="52"/>
      <c r="AW74" s="50"/>
      <c r="AX74" s="51"/>
      <c r="AY74" s="51"/>
      <c r="AZ74" s="51"/>
      <c r="BA74" s="51"/>
      <c r="BB74" s="51"/>
      <c r="BC74" s="51"/>
      <c r="BD74" s="52"/>
      <c r="BE74" s="50"/>
      <c r="BF74" s="51"/>
      <c r="BG74" s="51"/>
      <c r="BH74" s="51"/>
      <c r="BI74" s="51"/>
      <c r="BJ74" s="51"/>
      <c r="BK74" s="51"/>
      <c r="BL74" s="52"/>
    </row>
    <row r="75" spans="1:79" ht="25.5" customHeight="1" x14ac:dyDescent="0.2">
      <c r="A75" s="60"/>
      <c r="B75" s="61"/>
      <c r="C75" s="61"/>
      <c r="D75" s="61"/>
      <c r="E75" s="61"/>
      <c r="F75" s="62"/>
      <c r="G75" s="54" t="s">
        <v>87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6"/>
      <c r="Z75" s="57" t="s">
        <v>88</v>
      </c>
      <c r="AA75" s="58"/>
      <c r="AB75" s="58"/>
      <c r="AC75" s="58"/>
      <c r="AD75" s="59"/>
      <c r="AE75" s="54" t="s">
        <v>89</v>
      </c>
      <c r="AF75" s="55"/>
      <c r="AG75" s="55"/>
      <c r="AH75" s="55"/>
      <c r="AI75" s="55"/>
      <c r="AJ75" s="55"/>
      <c r="AK75" s="55"/>
      <c r="AL75" s="55"/>
      <c r="AM75" s="55"/>
      <c r="AN75" s="56"/>
      <c r="AO75" s="50">
        <v>100</v>
      </c>
      <c r="AP75" s="51"/>
      <c r="AQ75" s="51"/>
      <c r="AR75" s="51"/>
      <c r="AS75" s="51"/>
      <c r="AT75" s="51"/>
      <c r="AU75" s="51"/>
      <c r="AV75" s="52"/>
      <c r="AW75" s="50">
        <v>0</v>
      </c>
      <c r="AX75" s="51"/>
      <c r="AY75" s="51"/>
      <c r="AZ75" s="51"/>
      <c r="BA75" s="51"/>
      <c r="BB75" s="51"/>
      <c r="BC75" s="51"/>
      <c r="BD75" s="52"/>
      <c r="BE75" s="50">
        <v>100</v>
      </c>
      <c r="BF75" s="51"/>
      <c r="BG75" s="51"/>
      <c r="BH75" s="51"/>
      <c r="BI75" s="51"/>
      <c r="BJ75" s="51"/>
      <c r="BK75" s="51"/>
      <c r="BL75" s="52"/>
    </row>
    <row r="76" spans="1:79" ht="12.75" customHeight="1" x14ac:dyDescent="0.2">
      <c r="A76" s="53">
        <v>0</v>
      </c>
      <c r="B76" s="53"/>
      <c r="C76" s="53"/>
      <c r="D76" s="53"/>
      <c r="E76" s="53"/>
      <c r="F76" s="53"/>
      <c r="G76" s="54" t="s">
        <v>90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6"/>
      <c r="Z76" s="57" t="s">
        <v>88</v>
      </c>
      <c r="AA76" s="58"/>
      <c r="AB76" s="58"/>
      <c r="AC76" s="58"/>
      <c r="AD76" s="59"/>
      <c r="AE76" s="54" t="s">
        <v>89</v>
      </c>
      <c r="AF76" s="55"/>
      <c r="AG76" s="55"/>
      <c r="AH76" s="55"/>
      <c r="AI76" s="55"/>
      <c r="AJ76" s="55"/>
      <c r="AK76" s="55"/>
      <c r="AL76" s="55"/>
      <c r="AM76" s="55"/>
      <c r="AN76" s="56"/>
      <c r="AO76" s="50">
        <v>100</v>
      </c>
      <c r="AP76" s="51"/>
      <c r="AQ76" s="51"/>
      <c r="AR76" s="51"/>
      <c r="AS76" s="51"/>
      <c r="AT76" s="51"/>
      <c r="AU76" s="51"/>
      <c r="AV76" s="52"/>
      <c r="AW76" s="50">
        <v>0</v>
      </c>
      <c r="AX76" s="51"/>
      <c r="AY76" s="51"/>
      <c r="AZ76" s="51"/>
      <c r="BA76" s="51"/>
      <c r="BB76" s="51"/>
      <c r="BC76" s="51"/>
      <c r="BD76" s="52"/>
      <c r="BE76" s="50">
        <v>100</v>
      </c>
      <c r="BF76" s="51"/>
      <c r="BG76" s="51"/>
      <c r="BH76" s="51"/>
      <c r="BI76" s="51"/>
      <c r="BJ76" s="51"/>
      <c r="BK76" s="51"/>
      <c r="BL76" s="52"/>
    </row>
    <row r="77" spans="1:79" x14ac:dyDescent="0.2"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</row>
    <row r="79" spans="1:79" ht="16.5" customHeight="1" x14ac:dyDescent="0.2">
      <c r="A79" s="45" t="s">
        <v>91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36"/>
      <c r="AO79" s="48" t="s">
        <v>92</v>
      </c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</row>
    <row r="80" spans="1:79" x14ac:dyDescent="0.2">
      <c r="W80" s="41" t="s">
        <v>93</v>
      </c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O80" s="41" t="s">
        <v>94</v>
      </c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</row>
    <row r="81" spans="1:59" ht="15.75" customHeight="1" x14ac:dyDescent="0.2">
      <c r="A81" s="49" t="s">
        <v>95</v>
      </c>
      <c r="B81" s="49"/>
      <c r="C81" s="49"/>
      <c r="D81" s="49"/>
      <c r="E81" s="49"/>
      <c r="F81" s="49"/>
    </row>
    <row r="82" spans="1:59" ht="13.15" customHeight="1" x14ac:dyDescent="0.2">
      <c r="A82" s="42" t="s">
        <v>96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</row>
    <row r="83" spans="1:59" x14ac:dyDescent="0.2">
      <c r="A83" s="44" t="s">
        <v>97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</row>
    <row r="84" spans="1:59" ht="10.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59" ht="15.75" customHeight="1" x14ac:dyDescent="0.2">
      <c r="A85" s="45" t="s">
        <v>98</v>
      </c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36"/>
      <c r="AO85" s="48" t="s">
        <v>99</v>
      </c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</row>
    <row r="86" spans="1:59" x14ac:dyDescent="0.2">
      <c r="W86" s="41" t="s">
        <v>93</v>
      </c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O86" s="41" t="s">
        <v>94</v>
      </c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</row>
    <row r="87" spans="1:59" x14ac:dyDescent="0.2">
      <c r="A87" s="39" t="s">
        <v>105</v>
      </c>
      <c r="B87" s="40"/>
      <c r="C87" s="40"/>
      <c r="D87" s="40"/>
      <c r="E87" s="40"/>
      <c r="F87" s="40"/>
      <c r="G87" s="40"/>
      <c r="H87" s="40"/>
    </row>
    <row r="88" spans="1:59" x14ac:dyDescent="0.2">
      <c r="A88" s="41" t="s">
        <v>100</v>
      </c>
      <c r="B88" s="41"/>
      <c r="C88" s="41"/>
      <c r="D88" s="41"/>
      <c r="E88" s="41"/>
      <c r="F88" s="41"/>
      <c r="G88" s="41"/>
      <c r="H88" s="41"/>
      <c r="I88" s="37"/>
      <c r="J88" s="37"/>
      <c r="K88" s="37"/>
      <c r="L88" s="37"/>
      <c r="M88" s="37"/>
      <c r="N88" s="37"/>
      <c r="O88" s="37"/>
      <c r="P88" s="37"/>
      <c r="Q88" s="37"/>
    </row>
    <row r="89" spans="1:59" x14ac:dyDescent="0.2">
      <c r="A89" s="38" t="s">
        <v>101</v>
      </c>
    </row>
  </sheetData>
  <mergeCells count="23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9:V79"/>
    <mergeCell ref="W79:AM79"/>
    <mergeCell ref="AO79:BG79"/>
    <mergeCell ref="W80:AM80"/>
    <mergeCell ref="AO80:BG80"/>
    <mergeCell ref="A81:F81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</mergeCells>
  <conditionalFormatting sqref="G65:L65">
    <cfRule type="cellIs" dxfId="22" priority="21" stopIfTrue="1" operator="equal">
      <formula>$G64</formula>
    </cfRule>
  </conditionalFormatting>
  <conditionalFormatting sqref="D49">
    <cfRule type="cellIs" dxfId="21" priority="22" stopIfTrue="1" operator="equal">
      <formula>$D48</formula>
    </cfRule>
  </conditionalFormatting>
  <conditionalFormatting sqref="A65:F65">
    <cfRule type="cellIs" dxfId="20" priority="23" stopIfTrue="1" operator="equal">
      <formula>0</formula>
    </cfRule>
  </conditionalFormatting>
  <conditionalFormatting sqref="D50">
    <cfRule type="cellIs" dxfId="19" priority="20" stopIfTrue="1" operator="equal">
      <formula>$D49</formula>
    </cfRule>
  </conditionalFormatting>
  <conditionalFormatting sqref="G66">
    <cfRule type="cellIs" dxfId="18" priority="18" stopIfTrue="1" operator="equal">
      <formula>$G65</formula>
    </cfRule>
  </conditionalFormatting>
  <conditionalFormatting sqref="A66:F66">
    <cfRule type="cellIs" dxfId="17" priority="19" stopIfTrue="1" operator="equal">
      <formula>0</formula>
    </cfRule>
  </conditionalFormatting>
  <conditionalFormatting sqref="G67">
    <cfRule type="cellIs" dxfId="16" priority="16" stopIfTrue="1" operator="equal">
      <formula>$G66</formula>
    </cfRule>
  </conditionalFormatting>
  <conditionalFormatting sqref="A67:F67">
    <cfRule type="cellIs" dxfId="15" priority="17" stopIfTrue="1" operator="equal">
      <formula>0</formula>
    </cfRule>
  </conditionalFormatting>
  <conditionalFormatting sqref="G68">
    <cfRule type="cellIs" dxfId="14" priority="14" stopIfTrue="1" operator="equal">
      <formula>$G67</formula>
    </cfRule>
  </conditionalFormatting>
  <conditionalFormatting sqref="A68:F68">
    <cfRule type="cellIs" dxfId="13" priority="15" stopIfTrue="1" operator="equal">
      <formula>0</formula>
    </cfRule>
  </conditionalFormatting>
  <conditionalFormatting sqref="G69">
    <cfRule type="cellIs" dxfId="12" priority="12" stopIfTrue="1" operator="equal">
      <formula>$G68</formula>
    </cfRule>
  </conditionalFormatting>
  <conditionalFormatting sqref="A69:F69">
    <cfRule type="cellIs" dxfId="11" priority="13" stopIfTrue="1" operator="equal">
      <formula>0</formula>
    </cfRule>
  </conditionalFormatting>
  <conditionalFormatting sqref="G70">
    <cfRule type="cellIs" dxfId="10" priority="10" stopIfTrue="1" operator="equal">
      <formula>$G69</formula>
    </cfRule>
  </conditionalFormatting>
  <conditionalFormatting sqref="A70:F70">
    <cfRule type="cellIs" dxfId="9" priority="11" stopIfTrue="1" operator="equal">
      <formula>0</formula>
    </cfRule>
  </conditionalFormatting>
  <conditionalFormatting sqref="G71">
    <cfRule type="cellIs" dxfId="8" priority="8" stopIfTrue="1" operator="equal">
      <formula>$G70</formula>
    </cfRule>
  </conditionalFormatting>
  <conditionalFormatting sqref="A71:F71">
    <cfRule type="cellIs" dxfId="7" priority="9" stopIfTrue="1" operator="equal">
      <formula>0</formula>
    </cfRule>
  </conditionalFormatting>
  <conditionalFormatting sqref="G72">
    <cfRule type="cellIs" dxfId="6" priority="6" stopIfTrue="1" operator="equal">
      <formula>$G71</formula>
    </cfRule>
  </conditionalFormatting>
  <conditionalFormatting sqref="A72:F72 A73:A75">
    <cfRule type="cellIs" dxfId="5" priority="7" stopIfTrue="1" operator="equal">
      <formula>0</formula>
    </cfRule>
  </conditionalFormatting>
  <conditionalFormatting sqref="A76:F76">
    <cfRule type="cellIs" dxfId="4" priority="5" stopIfTrue="1" operator="equal">
      <formula>0</formula>
    </cfRule>
  </conditionalFormatting>
  <conditionalFormatting sqref="G73">
    <cfRule type="cellIs" dxfId="3" priority="4" stopIfTrue="1" operator="equal">
      <formula>$G71</formula>
    </cfRule>
  </conditionalFormatting>
  <conditionalFormatting sqref="G74">
    <cfRule type="cellIs" dxfId="2" priority="2" stopIfTrue="1" operator="equal">
      <formula>$G73</formula>
    </cfRule>
  </conditionalFormatting>
  <conditionalFormatting sqref="G76">
    <cfRule type="cellIs" dxfId="1" priority="1" stopIfTrue="1" operator="equal">
      <formula>$G72</formula>
    </cfRule>
  </conditionalFormatting>
  <conditionalFormatting sqref="G75">
    <cfRule type="cellIs" dxfId="0" priority="3" stopIfTrue="1" operator="equal">
      <formula>$G72</formula>
    </cfRule>
  </conditionalFormatting>
  <pageMargins left="0.51181102362204722" right="0.31496062992125984" top="0.39370078740157483" bottom="0.39370078740157483" header="0" footer="0"/>
  <pageSetup paperSize="9" scale="71" fitToHeight="500" orientation="landscape" horizontalDpi="4294967293" r:id="rId1"/>
  <headerFooter alignWithMargins="0"/>
  <rowBreaks count="2" manualBreakCount="2">
    <brk id="26" max="64" man="1"/>
    <brk id="7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2021-04-20T11:50:05Z</cp:lastPrinted>
  <dcterms:created xsi:type="dcterms:W3CDTF">2021-02-11T14:33:56Z</dcterms:created>
  <dcterms:modified xsi:type="dcterms:W3CDTF">2021-06-24T05:20:22Z</dcterms:modified>
</cp:coreProperties>
</file>