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КПК0117362 (2)" sheetId="2" r:id="rId1"/>
    <sheet name="КПК0117362" sheetId="1" r:id="rId2"/>
  </sheets>
  <calcPr calcId="145621" refMode="R1C1"/>
</workbook>
</file>

<file path=xl/calcChain.xml><?xml version="1.0" encoding="utf-8"?>
<calcChain xmlns="http://schemas.openxmlformats.org/spreadsheetml/2006/main">
  <c r="AP90" i="2" l="1"/>
  <c r="AP68" i="2"/>
  <c r="AL47" i="2"/>
  <c r="BB101" i="2"/>
  <c r="AP101" i="2"/>
  <c r="AD101" i="2"/>
  <c r="AP56" i="2"/>
  <c r="AD47" i="2"/>
  <c r="AT44" i="2"/>
  <c r="AP77" i="2" s="1"/>
  <c r="AP81" i="2" s="1"/>
  <c r="AT42" i="2"/>
  <c r="AP72" i="2" s="1"/>
  <c r="AL40" i="2"/>
  <c r="AT40" i="2" s="1"/>
  <c r="V21" i="2"/>
  <c r="AT47" i="2" l="1"/>
  <c r="AP79" i="1"/>
  <c r="AP75" i="1"/>
  <c r="AP70" i="1"/>
  <c r="AP66" i="1"/>
  <c r="AT44" i="1" l="1"/>
  <c r="AL40" i="1"/>
  <c r="AT40" i="1" s="1"/>
  <c r="BB90" i="1" l="1"/>
  <c r="AP90" i="1"/>
  <c r="AD90" i="1"/>
  <c r="AP54" i="1"/>
  <c r="AL45" i="1"/>
  <c r="AD45" i="1"/>
  <c r="AT42" i="1"/>
  <c r="V21" i="1"/>
  <c r="AT45" i="1" l="1"/>
</calcChain>
</file>

<file path=xl/sharedStrings.xml><?xml version="1.0" encoding="utf-8"?>
<sst xmlns="http://schemas.openxmlformats.org/spreadsheetml/2006/main" count="403" uniqueCount="126">
  <si>
    <t>ЗАТВЕРДЖЕНО
Наказ Міністерства
фінансів України
26.08.2014  № 836</t>
  </si>
  <si>
    <t>ЗАТВЕРДЖЕНО</t>
  </si>
  <si>
    <t>розпорядження</t>
  </si>
  <si>
    <t>Мостівська сільська рада</t>
  </si>
  <si>
    <t>(найменування головного розпорядника коштів місцевого бюджету)</t>
  </si>
  <si>
    <t>ПАСПОРТ</t>
  </si>
  <si>
    <t>бюджетної програми місцевого бюджету на 2018 рік</t>
  </si>
  <si>
    <t>0100000</t>
  </si>
  <si>
    <t>(КПКВК МБ)</t>
  </si>
  <si>
    <t>(найменування головного розпорядника)</t>
  </si>
  <si>
    <t>2.</t>
  </si>
  <si>
    <t>0110000</t>
  </si>
  <si>
    <t>(найменування відповідального виконавця)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</si>
  <si>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</si>
  <si>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(найменування бюджетної програми)</t>
  </si>
  <si>
    <t>4. Обсяг бюджетних призначень/бюджетних асигнувань-</t>
  </si>
  <si>
    <t>тис. гривень,у тому числі загального фонду-</t>
  </si>
  <si>
    <t>тис.гривень та спеціального фонду-</t>
  </si>
  <si>
    <t>тис. гривень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</si>
  <si>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</si>
  <si>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</si>
  <si>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</si>
  <si>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N з/п</t>
  </si>
  <si>
    <t>КПКВК</t>
  </si>
  <si>
    <t>КФКВК</t>
  </si>
  <si>
    <t>Назва підпрограми</t>
  </si>
  <si>
    <t>npp</t>
  </si>
  <si>
    <t>kpk</t>
  </si>
  <si>
    <t>kfk</t>
  </si>
  <si>
    <t>name</t>
  </si>
  <si>
    <t>p4.7</t>
  </si>
  <si>
    <t>s4.7</t>
  </si>
  <si>
    <t>8. Обсяги фінансування бюджетної програми у розрізі підпрограм та завдань</t>
  </si>
  <si>
    <t>(тис.грн.)</t>
  </si>
  <si>
    <t>Підпрограма / завдання бюджетної програми</t>
  </si>
  <si>
    <t>загальний фонд</t>
  </si>
  <si>
    <t>спеціальний фонд</t>
  </si>
  <si>
    <t>разом</t>
  </si>
  <si>
    <t>pz2</t>
  </si>
  <si>
    <t>ps2</t>
  </si>
  <si>
    <t>formula=RC[-16]+RC[-8]</t>
  </si>
  <si>
    <t>p4.8</t>
  </si>
  <si>
    <t>s4.8</t>
  </si>
  <si>
    <t>Завдання 1</t>
  </si>
  <si>
    <t/>
  </si>
  <si>
    <t>Завдання 2</t>
  </si>
  <si>
    <t>Усього</t>
  </si>
  <si>
    <t>9. Перелік регіональних цільових програм, які виконуються у складі бюджетної програми</t>
  </si>
  <si>
    <t>Назва регіональної цільової програми та підпрограми</t>
  </si>
  <si>
    <t>p4.9</t>
  </si>
  <si>
    <t>s4.9</t>
  </si>
  <si>
    <t>10. Результативні показники бюджетної програми у розрізі підпрограм і завдань</t>
  </si>
  <si>
    <t>Назва показника</t>
  </si>
  <si>
    <t>Одиниця виміру</t>
  </si>
  <si>
    <t>Джерело інформації</t>
  </si>
  <si>
    <t>Значення показника</t>
  </si>
  <si>
    <t>od_vim</t>
  </si>
  <si>
    <t>dger</t>
  </si>
  <si>
    <t>znp2</t>
  </si>
  <si>
    <t>p4.10</t>
  </si>
  <si>
    <t>s4.10</t>
  </si>
  <si>
    <t>Затрат</t>
  </si>
  <si>
    <t>Продукту</t>
  </si>
  <si>
    <t>Ефективності</t>
  </si>
  <si>
    <t>розрахунок</t>
  </si>
  <si>
    <t>тис.грн.</t>
  </si>
  <si>
    <t>кошторис 2018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</si>
  <si>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</si>
  <si>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Код</t>
  </si>
  <si>
    <t>Найменування джерел надходжень</t>
  </si>
  <si>
    <t xml:space="preserve">Касові видатки станом на 
1 січня звітного періоду
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</si>
  <si>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</si>
  <si>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</si>
  <si>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t>Пояснення, що характеризують джерела фінансування</t>
  </si>
  <si>
    <t>kod</t>
  </si>
  <si>
    <t>pz1</t>
  </si>
  <si>
    <t>ps1</t>
  </si>
  <si>
    <t>formula=RC[-8]+RC[-4]</t>
  </si>
  <si>
    <t>pz3</t>
  </si>
  <si>
    <t>ps3</t>
  </si>
  <si>
    <t>pojas2</t>
  </si>
  <si>
    <t>p4.11</t>
  </si>
  <si>
    <t>s4.11</t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</si>
  <si>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</si>
  <si>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</si>
  <si>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</si>
  <si>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Сільський голова</t>
  </si>
  <si>
    <t xml:space="preserve">Н.В.Бабанська </t>
  </si>
  <si>
    <t>(підпис)</t>
  </si>
  <si>
    <t>(ініціали і прізвище)</t>
  </si>
  <si>
    <t>Головний бухгалтер</t>
  </si>
  <si>
    <t>А.С. Гривнак</t>
  </si>
  <si>
    <t>0117362</t>
  </si>
  <si>
    <t xml:space="preserve">Виконання інвестиційних проектів в рамках формування інфраструктури об'єднаних територіальних громад
</t>
  </si>
  <si>
    <t>0490</t>
  </si>
  <si>
    <t>0117362 - Виконання інвестиційних проектів в рамках формування інфраструктури об'єднаних територіальних громад</t>
  </si>
  <si>
    <t>Капітальний ремонт дорожньго покриття по вул. Шевченка з під'їздом до Мостівського ДНЗ в с. Мостове</t>
  </si>
  <si>
    <t>Капітальний ремонт дорожньго покриття по вул. Шкільній на ділянці від вул. Шевченка до вул. Механізаторів  в с. Мостове</t>
  </si>
  <si>
    <t xml:space="preserve"> Завдання 1 Капітальний ремонт дорожньго покриття по вул. Шевченка з під'їздом до Мостівського ДНЗ в с. Мостове</t>
  </si>
  <si>
    <t>Завдання 2 Капітальний ремонт дорожньго покриття по вул. Шкільній на ділянці від вул. Шевченка до вул. Механізаторів  в с. Мостове</t>
  </si>
  <si>
    <t xml:space="preserve">тис. грн. </t>
  </si>
  <si>
    <t>Кошторисна вартість капітального ремонту дорожньго покриття по вул. Шевченка з під'їздом до Мостівського ДНЗ в с. Мостове</t>
  </si>
  <si>
    <t>Загальна площа дорожньго покриття по вул. Шевченка з під'їздом до Мостівського ДНЗ в с. Мостове</t>
  </si>
  <si>
    <t>м2</t>
  </si>
  <si>
    <t>проектно кошторисна документація</t>
  </si>
  <si>
    <t>Вартість 1 м2 дорожньго покриття по вул. Шевченка з під'їздом до Мостівського ДНЗ в с. Мостове</t>
  </si>
  <si>
    <t>Якості</t>
  </si>
  <si>
    <t>Рівень виконання робіт</t>
  </si>
  <si>
    <t>%</t>
  </si>
  <si>
    <t>х</t>
  </si>
  <si>
    <t>Загальна площа дорожньго покриття по вул. Шкільній на ділянці від вул. Шевченка до вул. Механізаторів  в с. Мостове</t>
  </si>
  <si>
    <t>Кошторисна вартість капітального ремонту дорожньго покриття по вул. Шкільній на ділянці від вул. Шевченка до вул. Механізаторів  в с. Мостове</t>
  </si>
  <si>
    <t>Вартість 1 м2 дорожньго покриття по вул. Шкільній на ділянці від вул. Шевченка до вул. Механізаторів  в с. Мостове</t>
  </si>
  <si>
    <t>___25.06.2018 р._____№___20-о_______</t>
  </si>
  <si>
    <t xml:space="preserve">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№2456-VI_x000D_(зі змінами та доповненями)
Закон України "Про державний бюджет України на 2018 рік" від 07.12.2017 №2246-VIII,_x000D_
Закон України "Про місцеве самоврядування в Україні" від 21.05.1997 р. № 280/97-ВР_x000D_
Розпорядження КМУ від 23.05.2007 р. № 308-р "Про схвалення концепції реформування місцевих бюджетів"_x000D_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бюджетів"_x000D_(із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836_x000D_»( із змінами від 30.09.2016 р. № 860. та від28.04.2017р. №472)
Наказ Міністерства фінансів України від 14.02.2011 р. № 96 " Про затвердження Типової відомчої класифікації видатків та кредитування місцевих бюджетів"_x000D_(із змінами від 23.11.2011 р. № 1488 та від 14.12.2011 р. № 1627).
Наказ Міністерства фінансів України від 01.10.2010 р. №1147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управління"_x000D_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методу"_x000D_(із змінами від 04.02.2016 р. № 34 та від 03.06.2016 р. № 526. від 02.08.2017 р. N 679)  
Рішення Мостівської сільської ради від 22.06.2018 р. № 7 "Про внесення змін до бюджету Мостівської сільської ради  на 2018 р."_x000D_
</t>
  </si>
  <si>
    <t>___11.12.2018 р._____№___42-о_______</t>
  </si>
  <si>
    <t xml:space="preserve">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№2456-VI_x000D_(зі змінами та доповненями)
Закон України "Про державний бюджет України на 2018 рік" від 07.12.2017 №2246-VIII,_x000D_
Закон України "Про місцеве самоврядування в Україні" від 21.05.1997 р. № 280/97-ВР_x000D_
Розпорядження КМУ від 23.05.2007 р. № 308-р "Про схвалення концепції реформування місцевих бюджетів"_x000D_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бюджетів"_x000D_(із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836_x000D_»( із змінами від 30.09.2016 р. № 860. та від28.04.2017р. №472)
Наказ Міністерства фінансів України від 14.02.2011 р. № 96 " Про затвердження Типової відомчої класифікації видатків та кредитування місцевих бюджетів"_x000D_(із змінами від 23.11.2011 р. № 1488 та від 14.12.2011 р. № 1627).
Наказ Міністерства фінансів України від 01.10.2010 р. №1147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управління"_x000D_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методу"_x000D_(із змінами від 04.02.2016 р. № 34 та від 03.06.2016 р. № 526. від 02.08.2017 р. N 679)  
Рішення Мостівської сільської ради від 22.06.2018 р. № 7 "Про внесення змін до бюджету Мостівської сільської ради  на 2018 р."_x000D_                                                                                                                                          Рішення Мостівської сільської ради від 10.12.2018 р. № 1 "Про внесення змін до бюджету Мостівської сільської ради  на 2018 р."
</t>
  </si>
  <si>
    <t>Покращення матеріально технічної бази Сухобалківського ДНЗ Мостівської сільської ради Доманівського району Миколаївської області</t>
  </si>
  <si>
    <t>Завдання 3 Покращення матеріально технічної бази Сухобалківського ДНЗ Мостівської сільської ради Доманівського району Миколаївської області</t>
  </si>
  <si>
    <t>Вартість проекту Покращення матеріально технічної бази Сухобалківського ДНЗ Мостівської сільської ради Доманівського району Миколаївської області</t>
  </si>
  <si>
    <t>Кількість комплектів меблів, які планується придбати за рахунок коштів інфраструктурної субвенції</t>
  </si>
  <si>
    <t>шт</t>
  </si>
  <si>
    <t>заявка</t>
  </si>
  <si>
    <t>Середні витрати на реалізацію проекту</t>
  </si>
  <si>
    <t>Рівень реалізації проекту</t>
  </si>
  <si>
    <t>Виконання інвестиційних проектів в рамках формування інфраструктури Мостівської сільської ради.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</si>
</sst>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0.00"/>
    <numFmt numFmtId="166" formatCode="#0.00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10"/>
      <color rgb="FFFF000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/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3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/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10" fillId="0" borderId="0" xfId="0" applyNumberFormat="1" applyFont="1"/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top" wrapText="1"/>
    </xf>
    <xf numFmtId="165" fontId="1" fillId="0" borderId="5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top" wrapText="1"/>
    </xf>
    <xf numFmtId="49" fontId="10" fillId="0" borderId="3" xfId="0" applyNumberFormat="1" applyFont="1" applyBorder="1" applyAlignment="1">
      <alignment horizontal="center" vertical="top" wrapText="1"/>
    </xf>
    <xf numFmtId="49" fontId="10" fillId="0" borderId="6" xfId="0" applyNumberFormat="1" applyFont="1" applyBorder="1" applyAlignment="1">
      <alignment horizontal="center" vertical="top" wrapText="1"/>
    </xf>
    <xf numFmtId="166" fontId="1" fillId="0" borderId="5" xfId="0" applyNumberFormat="1" applyFont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center" vertical="center" wrapText="1"/>
    </xf>
    <xf numFmtId="166" fontId="1" fillId="0" borderId="6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164" fontId="10" fillId="0" borderId="5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165" fontId="1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49" fontId="10" fillId="0" borderId="4" xfId="0" applyNumberFormat="1" applyFont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165" fontId="10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49" fontId="0" fillId="0" borderId="3" xfId="0" applyNumberFormat="1" applyFont="1" applyBorder="1" applyAlignment="1">
      <alignment horizontal="center" vertical="top" wrapText="1"/>
    </xf>
    <xf numFmtId="49" fontId="0" fillId="0" borderId="6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166" fontId="1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164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164" fontId="8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9" fontId="6" fillId="0" borderId="1" xfId="0" quotePrefix="1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4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B112"/>
  <sheetViews>
    <sheetView tabSelected="1" view="pageBreakPreview" topLeftCell="A75" zoomScaleNormal="100" zoomScaleSheetLayoutView="100" workbookViewId="0">
      <selection activeCell="N92" sqref="N92:Z92"/>
    </sheetView>
  </sheetViews>
  <sheetFormatPr defaultRowHeight="12.75" x14ac:dyDescent="0.2"/>
  <cols>
    <col min="1" max="1" width="4" style="1" customWidth="1"/>
    <col min="2" max="55" width="2.85546875" style="1" customWidth="1"/>
    <col min="56" max="56" width="7.7109375" style="1" customWidth="1"/>
    <col min="57" max="59" width="2.85546875" style="1" customWidth="1"/>
    <col min="60" max="60" width="3.7109375" style="1" customWidth="1"/>
    <col min="61" max="66" width="2.85546875" style="1" customWidth="1"/>
    <col min="67" max="78" width="3" style="1" customWidth="1"/>
    <col min="79" max="79" width="4.5703125" style="1" customWidth="1"/>
    <col min="80" max="80" width="5.28515625" style="1" hidden="1" customWidth="1"/>
    <col min="81" max="16384" width="9.140625" style="1"/>
  </cols>
  <sheetData>
    <row r="1" spans="2:66" ht="48" customHeight="1" x14ac:dyDescent="0.2">
      <c r="BC1" s="124" t="s">
        <v>0</v>
      </c>
      <c r="BD1" s="124"/>
      <c r="BE1" s="124"/>
      <c r="BF1" s="124"/>
      <c r="BG1" s="124"/>
      <c r="BH1" s="124"/>
      <c r="BI1" s="124"/>
      <c r="BJ1" s="124"/>
      <c r="BK1" s="124"/>
      <c r="BL1" s="124"/>
      <c r="BM1" s="124"/>
    </row>
    <row r="2" spans="2:66" ht="15.95" customHeight="1" x14ac:dyDescent="0.2">
      <c r="AP2" s="96" t="s">
        <v>1</v>
      </c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</row>
    <row r="3" spans="2:66" ht="3" customHeight="1" x14ac:dyDescent="0.2"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</row>
    <row r="4" spans="2:66" ht="63.75" hidden="1" customHeight="1" x14ac:dyDescent="0.2"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</row>
    <row r="5" spans="2:66" ht="12.75" hidden="1" customHeight="1" x14ac:dyDescent="0.2"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</row>
    <row r="6" spans="2:66" ht="4.5" hidden="1" customHeight="1" x14ac:dyDescent="0.2"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</row>
    <row r="7" spans="2:66" ht="17.25" customHeight="1" x14ac:dyDescent="0.2">
      <c r="AP7" s="96" t="s">
        <v>2</v>
      </c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N7" s="2"/>
    </row>
    <row r="8" spans="2:66" ht="21.95" customHeight="1" x14ac:dyDescent="0.2">
      <c r="AP8" s="120" t="s">
        <v>3</v>
      </c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</row>
    <row r="9" spans="2:66" ht="15.95" customHeight="1" x14ac:dyDescent="0.2">
      <c r="AP9" s="121" t="s">
        <v>4</v>
      </c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</row>
    <row r="10" spans="2:66" ht="15.95" customHeight="1" x14ac:dyDescent="0.2">
      <c r="AP10" s="122" t="s">
        <v>115</v>
      </c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</row>
    <row r="13" spans="2:66" ht="15.75" customHeight="1" x14ac:dyDescent="0.2">
      <c r="B13" s="123" t="s">
        <v>5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</row>
    <row r="14" spans="2:66" ht="15.75" customHeight="1" x14ac:dyDescent="0.2">
      <c r="B14" s="123" t="s">
        <v>6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</row>
    <row r="15" spans="2:66" ht="31.5" customHeight="1" x14ac:dyDescent="0.2">
      <c r="B15" s="113">
        <v>1</v>
      </c>
      <c r="C15" s="113"/>
      <c r="D15" s="117" t="s">
        <v>7</v>
      </c>
      <c r="E15" s="118"/>
      <c r="F15" s="118"/>
      <c r="G15" s="118"/>
      <c r="H15" s="118"/>
      <c r="I15" s="118"/>
      <c r="J15" s="118"/>
      <c r="K15" s="118"/>
      <c r="L15" s="118"/>
      <c r="M15" s="118" t="s">
        <v>3</v>
      </c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</row>
    <row r="16" spans="2:66" ht="15.95" customHeight="1" x14ac:dyDescent="0.2">
      <c r="B16" s="108" t="s">
        <v>8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 t="s">
        <v>9</v>
      </c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</row>
    <row r="17" spans="2:80" ht="31.5" customHeight="1" x14ac:dyDescent="0.2">
      <c r="B17" s="113" t="s">
        <v>10</v>
      </c>
      <c r="C17" s="113"/>
      <c r="D17" s="117" t="s">
        <v>11</v>
      </c>
      <c r="E17" s="118"/>
      <c r="F17" s="118"/>
      <c r="G17" s="118"/>
      <c r="H17" s="118"/>
      <c r="I17" s="118"/>
      <c r="J17" s="118"/>
      <c r="K17" s="118"/>
      <c r="L17" s="118"/>
      <c r="M17" s="118" t="s">
        <v>3</v>
      </c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</row>
    <row r="18" spans="2:80" ht="15.95" customHeight="1" x14ac:dyDescent="0.2">
      <c r="B18" s="108" t="s">
        <v>8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 t="s">
        <v>12</v>
      </c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</row>
    <row r="19" spans="2:80" ht="47.25" customHeight="1" x14ac:dyDescent="0.2">
      <c r="B19" s="113">
        <v>3</v>
      </c>
      <c r="C19" s="113"/>
      <c r="D19" s="114" t="s">
        <v>92</v>
      </c>
      <c r="E19" s="115"/>
      <c r="F19" s="115"/>
      <c r="G19" s="115"/>
      <c r="H19" s="115"/>
      <c r="I19" s="115"/>
      <c r="J19" s="115"/>
      <c r="K19" s="115"/>
      <c r="L19" s="115"/>
      <c r="M19" s="114" t="s">
        <v>94</v>
      </c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04" t="s">
        <v>93</v>
      </c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</row>
    <row r="20" spans="2:80" ht="20.100000000000001" customHeight="1" x14ac:dyDescent="0.2">
      <c r="B20" s="108" t="s">
        <v>8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 t="s">
        <v>13</v>
      </c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 t="s">
        <v>14</v>
      </c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</row>
    <row r="21" spans="2:80" ht="24.95" customHeight="1" x14ac:dyDescent="0.2">
      <c r="B21" s="109" t="s">
        <v>15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10">
        <f>AO21+BE21</f>
        <v>2921.4</v>
      </c>
      <c r="W21" s="111"/>
      <c r="X21" s="111"/>
      <c r="Y21" s="111"/>
      <c r="Z21" s="79" t="s">
        <v>16</v>
      </c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110">
        <v>0</v>
      </c>
      <c r="AP21" s="110"/>
      <c r="AQ21" s="110"/>
      <c r="AR21" s="110"/>
      <c r="AS21" s="79" t="s">
        <v>17</v>
      </c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112">
        <v>2921.4</v>
      </c>
      <c r="BF21" s="112"/>
      <c r="BG21" s="112"/>
      <c r="BH21" s="112"/>
      <c r="BI21" s="79" t="s">
        <v>18</v>
      </c>
      <c r="BJ21" s="79"/>
      <c r="BK21" s="79"/>
      <c r="BL21" s="79"/>
      <c r="BM21" s="79"/>
    </row>
    <row r="22" spans="2:80" ht="15.75" customHeight="1" x14ac:dyDescent="0.2">
      <c r="B22" s="96" t="s">
        <v>19</v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</row>
    <row r="23" spans="2:80" ht="289.5" customHeight="1" x14ac:dyDescent="0.2">
      <c r="B23" s="104" t="s">
        <v>116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</row>
    <row r="24" spans="2:80" ht="39" customHeight="1" x14ac:dyDescent="0.2">
      <c r="B24" s="79" t="s">
        <v>20</v>
      </c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106" t="s">
        <v>125</v>
      </c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</row>
    <row r="25" spans="2:80" ht="15.75" customHeight="1" x14ac:dyDescent="0.2">
      <c r="B25" s="79" t="s">
        <v>21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</row>
    <row r="27" spans="2:80" ht="27.95" customHeight="1" x14ac:dyDescent="0.2">
      <c r="B27" s="69" t="s">
        <v>22</v>
      </c>
      <c r="C27" s="69"/>
      <c r="D27" s="69"/>
      <c r="E27" s="69"/>
      <c r="F27" s="69"/>
      <c r="G27" s="69"/>
      <c r="H27" s="69" t="s">
        <v>23</v>
      </c>
      <c r="I27" s="69"/>
      <c r="J27" s="69"/>
      <c r="K27" s="69"/>
      <c r="L27" s="69"/>
      <c r="M27" s="69"/>
      <c r="N27" s="69" t="s">
        <v>24</v>
      </c>
      <c r="O27" s="69"/>
      <c r="P27" s="69"/>
      <c r="Q27" s="69"/>
      <c r="R27" s="69"/>
      <c r="S27" s="69"/>
      <c r="T27" s="69" t="s">
        <v>25</v>
      </c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</row>
    <row r="28" spans="2:80" ht="15.75" customHeight="1" x14ac:dyDescent="0.2">
      <c r="B28" s="92">
        <v>1</v>
      </c>
      <c r="C28" s="92"/>
      <c r="D28" s="92"/>
      <c r="E28" s="92"/>
      <c r="F28" s="92"/>
      <c r="G28" s="92"/>
      <c r="H28" s="92">
        <v>2</v>
      </c>
      <c r="I28" s="92"/>
      <c r="J28" s="92"/>
      <c r="K28" s="92"/>
      <c r="L28" s="92"/>
      <c r="M28" s="92"/>
      <c r="N28" s="92">
        <v>3</v>
      </c>
      <c r="O28" s="92"/>
      <c r="P28" s="92"/>
      <c r="Q28" s="92"/>
      <c r="R28" s="92"/>
      <c r="S28" s="92"/>
      <c r="T28" s="69">
        <v>4</v>
      </c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</row>
    <row r="29" spans="2:80" ht="10.5" hidden="1" customHeight="1" x14ac:dyDescent="0.2">
      <c r="B29" s="83" t="s">
        <v>26</v>
      </c>
      <c r="C29" s="83"/>
      <c r="D29" s="83"/>
      <c r="E29" s="83"/>
      <c r="F29" s="83"/>
      <c r="G29" s="83"/>
      <c r="H29" s="83" t="s">
        <v>27</v>
      </c>
      <c r="I29" s="83"/>
      <c r="J29" s="83"/>
      <c r="K29" s="83"/>
      <c r="L29" s="83"/>
      <c r="M29" s="83"/>
      <c r="N29" s="83" t="s">
        <v>28</v>
      </c>
      <c r="O29" s="83"/>
      <c r="P29" s="83"/>
      <c r="Q29" s="83"/>
      <c r="R29" s="83"/>
      <c r="S29" s="83"/>
      <c r="T29" s="65" t="s">
        <v>29</v>
      </c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CB29" s="1" t="s">
        <v>30</v>
      </c>
    </row>
    <row r="30" spans="2:80" ht="10.5" customHeight="1" x14ac:dyDescent="0.2">
      <c r="B30" s="26"/>
      <c r="C30" s="27"/>
      <c r="D30" s="27"/>
      <c r="E30" s="27"/>
      <c r="F30" s="27"/>
      <c r="G30" s="28"/>
      <c r="H30" s="18"/>
      <c r="I30" s="19"/>
      <c r="J30" s="19"/>
      <c r="K30" s="19"/>
      <c r="L30" s="19"/>
      <c r="M30" s="20"/>
      <c r="N30" s="26"/>
      <c r="O30" s="27"/>
      <c r="P30" s="27"/>
      <c r="Q30" s="27"/>
      <c r="R30" s="27"/>
      <c r="S30" s="28"/>
      <c r="T30" s="26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8"/>
    </row>
    <row r="31" spans="2:80" x14ac:dyDescent="0.2">
      <c r="B31" s="83"/>
      <c r="C31" s="83"/>
      <c r="D31" s="83"/>
      <c r="E31" s="83"/>
      <c r="F31" s="83"/>
      <c r="G31" s="83"/>
      <c r="H31" s="29"/>
      <c r="I31" s="30"/>
      <c r="J31" s="30"/>
      <c r="K31" s="30"/>
      <c r="L31" s="30"/>
      <c r="M31" s="31"/>
      <c r="N31" s="98"/>
      <c r="O31" s="98"/>
      <c r="P31" s="98"/>
      <c r="Q31" s="98"/>
      <c r="R31" s="98"/>
      <c r="S31" s="98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CB31" s="1" t="s">
        <v>31</v>
      </c>
    </row>
    <row r="32" spans="2:80" x14ac:dyDescent="0.2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</row>
    <row r="33" spans="2:80" ht="15.75" customHeight="1" x14ac:dyDescent="0.2">
      <c r="B33" s="96" t="s">
        <v>32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</row>
    <row r="34" spans="2:80" ht="15" customHeight="1" x14ac:dyDescent="0.2">
      <c r="B34" s="80" t="s">
        <v>33</v>
      </c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</row>
    <row r="36" spans="2:80" ht="15.95" customHeight="1" x14ac:dyDescent="0.2">
      <c r="B36" s="92" t="s">
        <v>22</v>
      </c>
      <c r="C36" s="92"/>
      <c r="D36" s="92"/>
      <c r="E36" s="92" t="s">
        <v>23</v>
      </c>
      <c r="F36" s="92"/>
      <c r="G36" s="92"/>
      <c r="H36" s="92"/>
      <c r="I36" s="92"/>
      <c r="J36" s="92"/>
      <c r="K36" s="92" t="s">
        <v>24</v>
      </c>
      <c r="L36" s="92"/>
      <c r="M36" s="92"/>
      <c r="N36" s="92"/>
      <c r="O36" s="92"/>
      <c r="P36" s="92"/>
      <c r="Q36" s="92" t="s">
        <v>34</v>
      </c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 t="s">
        <v>35</v>
      </c>
      <c r="AE36" s="92"/>
      <c r="AF36" s="92"/>
      <c r="AG36" s="92"/>
      <c r="AH36" s="92"/>
      <c r="AI36" s="92"/>
      <c r="AJ36" s="92"/>
      <c r="AK36" s="92"/>
      <c r="AL36" s="92" t="s">
        <v>36</v>
      </c>
      <c r="AM36" s="92"/>
      <c r="AN36" s="92"/>
      <c r="AO36" s="92"/>
      <c r="AP36" s="92"/>
      <c r="AQ36" s="92"/>
      <c r="AR36" s="92"/>
      <c r="AS36" s="92"/>
      <c r="AT36" s="92" t="s">
        <v>37</v>
      </c>
      <c r="AU36" s="92"/>
      <c r="AV36" s="92"/>
      <c r="AW36" s="92"/>
      <c r="AX36" s="92"/>
      <c r="AY36" s="92"/>
      <c r="AZ36" s="92"/>
      <c r="BA36" s="92"/>
    </row>
    <row r="37" spans="2:80" ht="29.1" customHeight="1" x14ac:dyDescent="0.2"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</row>
    <row r="38" spans="2:80" ht="15.95" customHeight="1" x14ac:dyDescent="0.2">
      <c r="B38" s="92">
        <v>1</v>
      </c>
      <c r="C38" s="92"/>
      <c r="D38" s="92"/>
      <c r="E38" s="92">
        <v>2</v>
      </c>
      <c r="F38" s="92"/>
      <c r="G38" s="92"/>
      <c r="H38" s="92"/>
      <c r="I38" s="92"/>
      <c r="J38" s="92"/>
      <c r="K38" s="92">
        <v>3</v>
      </c>
      <c r="L38" s="92"/>
      <c r="M38" s="92"/>
      <c r="N38" s="92"/>
      <c r="O38" s="92"/>
      <c r="P38" s="92"/>
      <c r="Q38" s="92">
        <v>4</v>
      </c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>
        <v>5</v>
      </c>
      <c r="AE38" s="92"/>
      <c r="AF38" s="92"/>
      <c r="AG38" s="92"/>
      <c r="AH38" s="92"/>
      <c r="AI38" s="92"/>
      <c r="AJ38" s="92"/>
      <c r="AK38" s="92"/>
      <c r="AL38" s="92">
        <v>6</v>
      </c>
      <c r="AM38" s="92"/>
      <c r="AN38" s="92"/>
      <c r="AO38" s="92"/>
      <c r="AP38" s="92"/>
      <c r="AQ38" s="92"/>
      <c r="AR38" s="92"/>
      <c r="AS38" s="92"/>
      <c r="AT38" s="92">
        <v>7</v>
      </c>
      <c r="AU38" s="92"/>
      <c r="AV38" s="92"/>
      <c r="AW38" s="92"/>
      <c r="AX38" s="92"/>
      <c r="AY38" s="92"/>
      <c r="AZ38" s="92"/>
      <c r="BA38" s="92"/>
    </row>
    <row r="39" spans="2:80" s="9" customFormat="1" ht="6.75" hidden="1" customHeight="1" x14ac:dyDescent="0.2">
      <c r="B39" s="83" t="s">
        <v>26</v>
      </c>
      <c r="C39" s="83"/>
      <c r="D39" s="83"/>
      <c r="E39" s="83" t="s">
        <v>27</v>
      </c>
      <c r="F39" s="83"/>
      <c r="G39" s="83"/>
      <c r="H39" s="83"/>
      <c r="I39" s="83"/>
      <c r="J39" s="83"/>
      <c r="K39" s="83" t="s">
        <v>28</v>
      </c>
      <c r="L39" s="83"/>
      <c r="M39" s="83"/>
      <c r="N39" s="83"/>
      <c r="O39" s="83"/>
      <c r="P39" s="83"/>
      <c r="Q39" s="65" t="s">
        <v>29</v>
      </c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53" t="s">
        <v>38</v>
      </c>
      <c r="AE39" s="53"/>
      <c r="AF39" s="53"/>
      <c r="AG39" s="53"/>
      <c r="AH39" s="53"/>
      <c r="AI39" s="53"/>
      <c r="AJ39" s="53"/>
      <c r="AK39" s="53"/>
      <c r="AL39" s="53" t="s">
        <v>39</v>
      </c>
      <c r="AM39" s="53"/>
      <c r="AN39" s="53"/>
      <c r="AO39" s="53"/>
      <c r="AP39" s="53"/>
      <c r="AQ39" s="53"/>
      <c r="AR39" s="53"/>
      <c r="AS39" s="53"/>
      <c r="AT39" s="102" t="s">
        <v>40</v>
      </c>
      <c r="AU39" s="53"/>
      <c r="AV39" s="53"/>
      <c r="AW39" s="53"/>
      <c r="AX39" s="53"/>
      <c r="AY39" s="53"/>
      <c r="AZ39" s="53"/>
      <c r="BA39" s="53"/>
      <c r="CB39" s="9" t="s">
        <v>41</v>
      </c>
    </row>
    <row r="40" spans="2:80" s="9" customFormat="1" ht="56.25" customHeight="1" x14ac:dyDescent="0.2">
      <c r="B40" s="85">
        <v>1</v>
      </c>
      <c r="C40" s="85"/>
      <c r="D40" s="85"/>
      <c r="E40" s="91" t="s">
        <v>92</v>
      </c>
      <c r="F40" s="91"/>
      <c r="G40" s="91"/>
      <c r="H40" s="91"/>
      <c r="I40" s="91"/>
      <c r="J40" s="91"/>
      <c r="K40" s="91" t="s">
        <v>94</v>
      </c>
      <c r="L40" s="91"/>
      <c r="M40" s="91"/>
      <c r="N40" s="91"/>
      <c r="O40" s="91"/>
      <c r="P40" s="91"/>
      <c r="Q40" s="38" t="s">
        <v>95</v>
      </c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5"/>
      <c r="AD40" s="97">
        <v>0</v>
      </c>
      <c r="AE40" s="97"/>
      <c r="AF40" s="97"/>
      <c r="AG40" s="97"/>
      <c r="AH40" s="97"/>
      <c r="AI40" s="97"/>
      <c r="AJ40" s="97"/>
      <c r="AK40" s="97"/>
      <c r="AL40" s="97">
        <f>BE21</f>
        <v>2921.4</v>
      </c>
      <c r="AM40" s="97"/>
      <c r="AN40" s="97"/>
      <c r="AO40" s="97"/>
      <c r="AP40" s="97"/>
      <c r="AQ40" s="97"/>
      <c r="AR40" s="97"/>
      <c r="AS40" s="97"/>
      <c r="AT40" s="97">
        <f>AL40+AD40</f>
        <v>2921.4</v>
      </c>
      <c r="AU40" s="97"/>
      <c r="AV40" s="97"/>
      <c r="AW40" s="97"/>
      <c r="AX40" s="97"/>
      <c r="AY40" s="97"/>
      <c r="AZ40" s="97"/>
      <c r="BA40" s="97"/>
      <c r="BD40" s="25"/>
      <c r="CB40" s="9" t="s">
        <v>42</v>
      </c>
    </row>
    <row r="41" spans="2:80" s="9" customFormat="1" ht="16.5" customHeight="1" x14ac:dyDescent="0.2">
      <c r="B41" s="99"/>
      <c r="C41" s="100"/>
      <c r="D41" s="101"/>
      <c r="E41" s="66"/>
      <c r="F41" s="67"/>
      <c r="G41" s="67"/>
      <c r="H41" s="67"/>
      <c r="I41" s="67"/>
      <c r="J41" s="68"/>
      <c r="K41" s="66"/>
      <c r="L41" s="67"/>
      <c r="M41" s="67"/>
      <c r="N41" s="67"/>
      <c r="O41" s="67"/>
      <c r="P41" s="68"/>
      <c r="Q41" s="38" t="s">
        <v>43</v>
      </c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40"/>
      <c r="AD41" s="46"/>
      <c r="AE41" s="47"/>
      <c r="AF41" s="47"/>
      <c r="AG41" s="47"/>
      <c r="AH41" s="47"/>
      <c r="AI41" s="47"/>
      <c r="AJ41" s="47"/>
      <c r="AK41" s="48"/>
      <c r="AL41" s="46"/>
      <c r="AM41" s="47"/>
      <c r="AN41" s="47"/>
      <c r="AO41" s="47"/>
      <c r="AP41" s="47"/>
      <c r="AQ41" s="47"/>
      <c r="AR41" s="47"/>
      <c r="AS41" s="48"/>
      <c r="AT41" s="46"/>
      <c r="AU41" s="47"/>
      <c r="AV41" s="47"/>
      <c r="AW41" s="47"/>
      <c r="AX41" s="47"/>
      <c r="AY41" s="47"/>
      <c r="AZ41" s="47"/>
      <c r="BA41" s="48"/>
    </row>
    <row r="42" spans="2:80" ht="40.5" customHeight="1" x14ac:dyDescent="0.2">
      <c r="B42" s="83"/>
      <c r="C42" s="83"/>
      <c r="D42" s="83"/>
      <c r="E42" s="98"/>
      <c r="F42" s="98"/>
      <c r="G42" s="98"/>
      <c r="H42" s="98"/>
      <c r="I42" s="98"/>
      <c r="J42" s="98"/>
      <c r="K42" s="98" t="s">
        <v>44</v>
      </c>
      <c r="L42" s="98"/>
      <c r="M42" s="98"/>
      <c r="N42" s="98"/>
      <c r="O42" s="98"/>
      <c r="P42" s="98"/>
      <c r="Q42" s="32" t="s">
        <v>96</v>
      </c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2"/>
      <c r="AD42" s="97">
        <v>0</v>
      </c>
      <c r="AE42" s="97"/>
      <c r="AF42" s="97"/>
      <c r="AG42" s="97"/>
      <c r="AH42" s="97"/>
      <c r="AI42" s="97"/>
      <c r="AJ42" s="97"/>
      <c r="AK42" s="97"/>
      <c r="AL42" s="97">
        <v>1479.7670000000001</v>
      </c>
      <c r="AM42" s="97"/>
      <c r="AN42" s="97"/>
      <c r="AO42" s="97"/>
      <c r="AP42" s="97"/>
      <c r="AQ42" s="97"/>
      <c r="AR42" s="97"/>
      <c r="AS42" s="97"/>
      <c r="AT42" s="97">
        <f>AD42+AL42</f>
        <v>1479.7670000000001</v>
      </c>
      <c r="AU42" s="97"/>
      <c r="AV42" s="97"/>
      <c r="AW42" s="97"/>
      <c r="AX42" s="97"/>
      <c r="AY42" s="97"/>
      <c r="AZ42" s="97"/>
      <c r="BA42" s="97"/>
    </row>
    <row r="43" spans="2:80" ht="14.25" customHeight="1" x14ac:dyDescent="0.2">
      <c r="B43" s="26"/>
      <c r="C43" s="27"/>
      <c r="D43" s="28"/>
      <c r="E43" s="29"/>
      <c r="F43" s="30"/>
      <c r="G43" s="30"/>
      <c r="H43" s="30"/>
      <c r="I43" s="30"/>
      <c r="J43" s="31"/>
      <c r="K43" s="29"/>
      <c r="L43" s="30"/>
      <c r="M43" s="30"/>
      <c r="N43" s="30"/>
      <c r="O43" s="30"/>
      <c r="P43" s="31"/>
      <c r="Q43" s="38" t="s">
        <v>45</v>
      </c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40"/>
      <c r="AD43" s="46"/>
      <c r="AE43" s="47"/>
      <c r="AF43" s="47"/>
      <c r="AG43" s="47"/>
      <c r="AH43" s="47"/>
      <c r="AI43" s="47"/>
      <c r="AJ43" s="47"/>
      <c r="AK43" s="48"/>
      <c r="AL43" s="46"/>
      <c r="AM43" s="47"/>
      <c r="AN43" s="47"/>
      <c r="AO43" s="47"/>
      <c r="AP43" s="47"/>
      <c r="AQ43" s="47"/>
      <c r="AR43" s="47"/>
      <c r="AS43" s="48"/>
      <c r="AT43" s="46"/>
      <c r="AU43" s="47"/>
      <c r="AV43" s="47"/>
      <c r="AW43" s="47"/>
      <c r="AX43" s="47"/>
      <c r="AY43" s="47"/>
      <c r="AZ43" s="47"/>
      <c r="BA43" s="48"/>
    </row>
    <row r="44" spans="2:80" ht="42" customHeight="1" x14ac:dyDescent="0.2">
      <c r="B44" s="26"/>
      <c r="C44" s="27"/>
      <c r="D44" s="28"/>
      <c r="E44" s="29"/>
      <c r="F44" s="30"/>
      <c r="G44" s="30"/>
      <c r="H44" s="30"/>
      <c r="I44" s="30"/>
      <c r="J44" s="31"/>
      <c r="K44" s="29"/>
      <c r="L44" s="30"/>
      <c r="M44" s="30"/>
      <c r="N44" s="30"/>
      <c r="O44" s="30"/>
      <c r="P44" s="31"/>
      <c r="Q44" s="32" t="s">
        <v>97</v>
      </c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4"/>
      <c r="AD44" s="46">
        <v>0</v>
      </c>
      <c r="AE44" s="47"/>
      <c r="AF44" s="47"/>
      <c r="AG44" s="47"/>
      <c r="AH44" s="47"/>
      <c r="AI44" s="47"/>
      <c r="AJ44" s="47"/>
      <c r="AK44" s="48"/>
      <c r="AL44" s="46">
        <v>1390.9079999999999</v>
      </c>
      <c r="AM44" s="47"/>
      <c r="AN44" s="47"/>
      <c r="AO44" s="47"/>
      <c r="AP44" s="47"/>
      <c r="AQ44" s="47"/>
      <c r="AR44" s="47"/>
      <c r="AS44" s="48"/>
      <c r="AT44" s="46">
        <f>AL44</f>
        <v>1390.9079999999999</v>
      </c>
      <c r="AU44" s="47"/>
      <c r="AV44" s="47"/>
      <c r="AW44" s="47"/>
      <c r="AX44" s="47"/>
      <c r="AY44" s="47"/>
      <c r="AZ44" s="47"/>
      <c r="BA44" s="48"/>
    </row>
    <row r="45" spans="2:80" ht="12.75" customHeight="1" x14ac:dyDescent="0.2">
      <c r="B45" s="26"/>
      <c r="C45" s="27"/>
      <c r="D45" s="28"/>
      <c r="E45" s="29"/>
      <c r="F45" s="30"/>
      <c r="G45" s="30"/>
      <c r="H45" s="30"/>
      <c r="I45" s="30"/>
      <c r="J45" s="31"/>
      <c r="K45" s="29"/>
      <c r="L45" s="30"/>
      <c r="M45" s="30"/>
      <c r="N45" s="30"/>
      <c r="O45" s="30"/>
      <c r="P45" s="31"/>
      <c r="Q45" s="38" t="s">
        <v>45</v>
      </c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40"/>
      <c r="AD45" s="46"/>
      <c r="AE45" s="47"/>
      <c r="AF45" s="47"/>
      <c r="AG45" s="47"/>
      <c r="AH45" s="47"/>
      <c r="AI45" s="47"/>
      <c r="AJ45" s="47"/>
      <c r="AK45" s="48"/>
      <c r="AL45" s="46"/>
      <c r="AM45" s="47"/>
      <c r="AN45" s="47"/>
      <c r="AO45" s="47"/>
      <c r="AP45" s="47"/>
      <c r="AQ45" s="47"/>
      <c r="AR45" s="47"/>
      <c r="AS45" s="48"/>
      <c r="AT45" s="46"/>
      <c r="AU45" s="47"/>
      <c r="AV45" s="47"/>
      <c r="AW45" s="47"/>
      <c r="AX45" s="47"/>
      <c r="AY45" s="47"/>
      <c r="AZ45" s="47"/>
      <c r="BA45" s="48"/>
    </row>
    <row r="46" spans="2:80" ht="51.75" customHeight="1" x14ac:dyDescent="0.2">
      <c r="B46" s="26"/>
      <c r="C46" s="27"/>
      <c r="D46" s="28"/>
      <c r="E46" s="29"/>
      <c r="F46" s="30"/>
      <c r="G46" s="30"/>
      <c r="H46" s="30"/>
      <c r="I46" s="30"/>
      <c r="J46" s="31"/>
      <c r="K46" s="29"/>
      <c r="L46" s="30"/>
      <c r="M46" s="30"/>
      <c r="N46" s="30"/>
      <c r="O46" s="30"/>
      <c r="P46" s="31"/>
      <c r="Q46" s="32" t="s">
        <v>117</v>
      </c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4"/>
      <c r="AD46" s="46">
        <v>0</v>
      </c>
      <c r="AE46" s="47"/>
      <c r="AF46" s="47"/>
      <c r="AG46" s="47"/>
      <c r="AH46" s="47"/>
      <c r="AI46" s="47"/>
      <c r="AJ46" s="47"/>
      <c r="AK46" s="48"/>
      <c r="AL46" s="46">
        <v>50.725000000000001</v>
      </c>
      <c r="AM46" s="47"/>
      <c r="AN46" s="47"/>
      <c r="AO46" s="47"/>
      <c r="AP46" s="47"/>
      <c r="AQ46" s="47"/>
      <c r="AR46" s="47"/>
      <c r="AS46" s="48"/>
      <c r="AT46" s="46">
        <v>50.725000000000001</v>
      </c>
      <c r="AU46" s="47"/>
      <c r="AV46" s="47"/>
      <c r="AW46" s="47"/>
      <c r="AX46" s="47"/>
      <c r="AY46" s="47"/>
      <c r="AZ46" s="47"/>
      <c r="BA46" s="48"/>
    </row>
    <row r="47" spans="2:80" s="9" customFormat="1" ht="12.75" customHeight="1" x14ac:dyDescent="0.2">
      <c r="B47" s="85"/>
      <c r="C47" s="85"/>
      <c r="D47" s="85"/>
      <c r="E47" s="91" t="s">
        <v>44</v>
      </c>
      <c r="F47" s="91"/>
      <c r="G47" s="91"/>
      <c r="H47" s="91"/>
      <c r="I47" s="91"/>
      <c r="J47" s="91"/>
      <c r="K47" s="91" t="s">
        <v>44</v>
      </c>
      <c r="L47" s="91"/>
      <c r="M47" s="91"/>
      <c r="N47" s="91"/>
      <c r="O47" s="91"/>
      <c r="P47" s="91"/>
      <c r="Q47" s="38" t="s">
        <v>46</v>
      </c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5"/>
      <c r="AD47" s="97">
        <f>AD42+AD44</f>
        <v>0</v>
      </c>
      <c r="AE47" s="97"/>
      <c r="AF47" s="97"/>
      <c r="AG47" s="97"/>
      <c r="AH47" s="97"/>
      <c r="AI47" s="97"/>
      <c r="AJ47" s="97"/>
      <c r="AK47" s="97"/>
      <c r="AL47" s="97">
        <f>AL42+AL44+AL46</f>
        <v>2921.4</v>
      </c>
      <c r="AM47" s="97"/>
      <c r="AN47" s="97"/>
      <c r="AO47" s="97"/>
      <c r="AP47" s="97"/>
      <c r="AQ47" s="97"/>
      <c r="AR47" s="97"/>
      <c r="AS47" s="97"/>
      <c r="AT47" s="97">
        <f>AD47+AL47</f>
        <v>2921.4</v>
      </c>
      <c r="AU47" s="97"/>
      <c r="AV47" s="97"/>
      <c r="AW47" s="97"/>
      <c r="AX47" s="97"/>
      <c r="AY47" s="97"/>
      <c r="AZ47" s="97"/>
      <c r="BA47" s="97"/>
    </row>
    <row r="49" spans="2:80" ht="15.75" customHeight="1" x14ac:dyDescent="0.2">
      <c r="B49" s="96" t="s">
        <v>47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</row>
    <row r="50" spans="2:80" ht="15" customHeight="1" x14ac:dyDescent="0.2">
      <c r="B50" s="80" t="s">
        <v>33</v>
      </c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</row>
    <row r="52" spans="2:80" ht="15.95" customHeight="1" x14ac:dyDescent="0.2">
      <c r="B52" s="92" t="s">
        <v>48</v>
      </c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 t="s">
        <v>23</v>
      </c>
      <c r="S52" s="92"/>
      <c r="T52" s="92"/>
      <c r="U52" s="92"/>
      <c r="V52" s="92"/>
      <c r="W52" s="92"/>
      <c r="X52" s="92"/>
      <c r="Y52" s="92"/>
      <c r="Z52" s="92" t="s">
        <v>35</v>
      </c>
      <c r="AA52" s="92"/>
      <c r="AB52" s="92"/>
      <c r="AC52" s="92"/>
      <c r="AD52" s="92"/>
      <c r="AE52" s="92"/>
      <c r="AF52" s="92"/>
      <c r="AG52" s="92"/>
      <c r="AH52" s="92" t="s">
        <v>36</v>
      </c>
      <c r="AI52" s="92"/>
      <c r="AJ52" s="92"/>
      <c r="AK52" s="92"/>
      <c r="AL52" s="92"/>
      <c r="AM52" s="92"/>
      <c r="AN52" s="92"/>
      <c r="AO52" s="92"/>
      <c r="AP52" s="92" t="s">
        <v>37</v>
      </c>
      <c r="AQ52" s="92"/>
      <c r="AR52" s="92"/>
      <c r="AS52" s="92"/>
      <c r="AT52" s="92"/>
      <c r="AU52" s="92"/>
      <c r="AV52" s="92"/>
      <c r="AW52" s="92"/>
    </row>
    <row r="53" spans="2:80" ht="29.1" customHeight="1" x14ac:dyDescent="0.2"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</row>
    <row r="54" spans="2:80" ht="15.95" customHeight="1" x14ac:dyDescent="0.2">
      <c r="B54" s="92">
        <v>1</v>
      </c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>
        <v>2</v>
      </c>
      <c r="S54" s="92"/>
      <c r="T54" s="92"/>
      <c r="U54" s="92"/>
      <c r="V54" s="92"/>
      <c r="W54" s="92"/>
      <c r="X54" s="92"/>
      <c r="Y54" s="92"/>
      <c r="Z54" s="92">
        <v>3</v>
      </c>
      <c r="AA54" s="92"/>
      <c r="AB54" s="92"/>
      <c r="AC54" s="92"/>
      <c r="AD54" s="92"/>
      <c r="AE54" s="92"/>
      <c r="AF54" s="92"/>
      <c r="AG54" s="92"/>
      <c r="AH54" s="92">
        <v>4</v>
      </c>
      <c r="AI54" s="92"/>
      <c r="AJ54" s="92"/>
      <c r="AK54" s="92"/>
      <c r="AL54" s="92"/>
      <c r="AM54" s="92"/>
      <c r="AN54" s="92"/>
      <c r="AO54" s="92"/>
      <c r="AP54" s="92">
        <v>5</v>
      </c>
      <c r="AQ54" s="92"/>
      <c r="AR54" s="92"/>
      <c r="AS54" s="92"/>
      <c r="AT54" s="92"/>
      <c r="AU54" s="92"/>
      <c r="AV54" s="92"/>
      <c r="AW54" s="92"/>
    </row>
    <row r="55" spans="2:80" ht="12.75" hidden="1" customHeight="1" x14ac:dyDescent="0.2">
      <c r="B55" s="65" t="s">
        <v>29</v>
      </c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83" t="s">
        <v>27</v>
      </c>
      <c r="S55" s="83"/>
      <c r="T55" s="83"/>
      <c r="U55" s="83"/>
      <c r="V55" s="83"/>
      <c r="W55" s="83"/>
      <c r="X55" s="83"/>
      <c r="Y55" s="83"/>
      <c r="Z55" s="53" t="s">
        <v>38</v>
      </c>
      <c r="AA55" s="53"/>
      <c r="AB55" s="53"/>
      <c r="AC55" s="53"/>
      <c r="AD55" s="53"/>
      <c r="AE55" s="53"/>
      <c r="AF55" s="53"/>
      <c r="AG55" s="53"/>
      <c r="AH55" s="53" t="s">
        <v>39</v>
      </c>
      <c r="AI55" s="53"/>
      <c r="AJ55" s="53"/>
      <c r="AK55" s="53"/>
      <c r="AL55" s="53"/>
      <c r="AM55" s="53"/>
      <c r="AN55" s="53"/>
      <c r="AO55" s="53"/>
      <c r="AP55" s="53" t="s">
        <v>40</v>
      </c>
      <c r="AQ55" s="53"/>
      <c r="AR55" s="53"/>
      <c r="AS55" s="53"/>
      <c r="AT55" s="53"/>
      <c r="AU55" s="53"/>
      <c r="AV55" s="53"/>
      <c r="AW55" s="53"/>
      <c r="CB55" s="1" t="s">
        <v>49</v>
      </c>
    </row>
    <row r="56" spans="2:80" s="9" customFormat="1" ht="12.75" customHeight="1" x14ac:dyDescent="0.2">
      <c r="B56" s="38" t="s">
        <v>46</v>
      </c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5"/>
      <c r="R56" s="91" t="s">
        <v>44</v>
      </c>
      <c r="S56" s="91"/>
      <c r="T56" s="91"/>
      <c r="U56" s="91"/>
      <c r="V56" s="91"/>
      <c r="W56" s="91"/>
      <c r="X56" s="91"/>
      <c r="Y56" s="91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>
        <f>Z56+AH56</f>
        <v>0</v>
      </c>
      <c r="AQ56" s="64"/>
      <c r="AR56" s="64"/>
      <c r="AS56" s="64"/>
      <c r="AT56" s="64"/>
      <c r="AU56" s="64"/>
      <c r="AV56" s="64"/>
      <c r="AW56" s="64"/>
      <c r="CB56" s="9" t="s">
        <v>50</v>
      </c>
    </row>
    <row r="59" spans="2:80" ht="15.75" customHeight="1" x14ac:dyDescent="0.2">
      <c r="B59" s="79" t="s">
        <v>51</v>
      </c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</row>
    <row r="60" spans="2:80" ht="3.75" customHeight="1" x14ac:dyDescent="0.2"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</row>
    <row r="61" spans="2:80" ht="9.75" customHeight="1" x14ac:dyDescent="0.2"/>
    <row r="62" spans="2:80" ht="30" customHeight="1" x14ac:dyDescent="0.2">
      <c r="B62" s="92" t="s">
        <v>22</v>
      </c>
      <c r="C62" s="92"/>
      <c r="D62" s="92"/>
      <c r="E62" s="92"/>
      <c r="F62" s="92"/>
      <c r="G62" s="92"/>
      <c r="H62" s="93" t="s">
        <v>23</v>
      </c>
      <c r="I62" s="94"/>
      <c r="J62" s="94"/>
      <c r="K62" s="94"/>
      <c r="L62" s="94"/>
      <c r="M62" s="95"/>
      <c r="N62" s="92" t="s">
        <v>52</v>
      </c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 t="s">
        <v>53</v>
      </c>
      <c r="AB62" s="92"/>
      <c r="AC62" s="92"/>
      <c r="AD62" s="92"/>
      <c r="AE62" s="92"/>
      <c r="AF62" s="92" t="s">
        <v>54</v>
      </c>
      <c r="AG62" s="92"/>
      <c r="AH62" s="92"/>
      <c r="AI62" s="92"/>
      <c r="AJ62" s="92"/>
      <c r="AK62" s="92"/>
      <c r="AL62" s="92"/>
      <c r="AM62" s="92"/>
      <c r="AN62" s="92"/>
      <c r="AO62" s="92"/>
      <c r="AP62" s="92" t="s">
        <v>55</v>
      </c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</row>
    <row r="63" spans="2:80" ht="15.75" customHeight="1" x14ac:dyDescent="0.2">
      <c r="B63" s="92">
        <v>1</v>
      </c>
      <c r="C63" s="92"/>
      <c r="D63" s="92"/>
      <c r="E63" s="92"/>
      <c r="F63" s="92"/>
      <c r="G63" s="92"/>
      <c r="H63" s="93">
        <v>2</v>
      </c>
      <c r="I63" s="94"/>
      <c r="J63" s="94"/>
      <c r="K63" s="94"/>
      <c r="L63" s="94"/>
      <c r="M63" s="95"/>
      <c r="N63" s="92">
        <v>3</v>
      </c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>
        <v>4</v>
      </c>
      <c r="AB63" s="92"/>
      <c r="AC63" s="92"/>
      <c r="AD63" s="92"/>
      <c r="AE63" s="92"/>
      <c r="AF63" s="92">
        <v>5</v>
      </c>
      <c r="AG63" s="92"/>
      <c r="AH63" s="92"/>
      <c r="AI63" s="92"/>
      <c r="AJ63" s="92"/>
      <c r="AK63" s="92"/>
      <c r="AL63" s="92"/>
      <c r="AM63" s="92"/>
      <c r="AN63" s="92"/>
      <c r="AO63" s="92"/>
      <c r="AP63" s="92">
        <v>6</v>
      </c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</row>
    <row r="64" spans="2:80" ht="13.5" hidden="1" customHeight="1" x14ac:dyDescent="0.2">
      <c r="B64" s="83"/>
      <c r="C64" s="83"/>
      <c r="D64" s="83"/>
      <c r="E64" s="83"/>
      <c r="F64" s="83"/>
      <c r="G64" s="83"/>
      <c r="H64" s="26" t="s">
        <v>27</v>
      </c>
      <c r="I64" s="27"/>
      <c r="J64" s="27"/>
      <c r="K64" s="27"/>
      <c r="L64" s="27"/>
      <c r="M64" s="28"/>
      <c r="N64" s="65" t="s">
        <v>29</v>
      </c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83" t="s">
        <v>56</v>
      </c>
      <c r="AB64" s="83"/>
      <c r="AC64" s="83"/>
      <c r="AD64" s="83"/>
      <c r="AE64" s="83"/>
      <c r="AF64" s="65" t="s">
        <v>57</v>
      </c>
      <c r="AG64" s="65"/>
      <c r="AH64" s="65"/>
      <c r="AI64" s="65"/>
      <c r="AJ64" s="65"/>
      <c r="AK64" s="65"/>
      <c r="AL64" s="65"/>
      <c r="AM64" s="65"/>
      <c r="AN64" s="65"/>
      <c r="AO64" s="65"/>
      <c r="AP64" s="53" t="s">
        <v>58</v>
      </c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CB64" s="1" t="s">
        <v>59</v>
      </c>
    </row>
    <row r="65" spans="2:80" s="9" customFormat="1" ht="60" customHeight="1" x14ac:dyDescent="0.2">
      <c r="B65" s="85">
        <v>1</v>
      </c>
      <c r="C65" s="85"/>
      <c r="D65" s="85"/>
      <c r="E65" s="85"/>
      <c r="F65" s="85"/>
      <c r="G65" s="85"/>
      <c r="H65" s="91" t="s">
        <v>92</v>
      </c>
      <c r="I65" s="91"/>
      <c r="J65" s="91"/>
      <c r="K65" s="91"/>
      <c r="L65" s="91"/>
      <c r="M65" s="91"/>
      <c r="N65" s="38" t="s">
        <v>95</v>
      </c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5"/>
      <c r="AA65" s="38" t="s">
        <v>44</v>
      </c>
      <c r="AB65" s="44"/>
      <c r="AC65" s="44"/>
      <c r="AD65" s="44"/>
      <c r="AE65" s="45"/>
      <c r="AF65" s="38" t="s">
        <v>44</v>
      </c>
      <c r="AG65" s="44"/>
      <c r="AH65" s="44"/>
      <c r="AI65" s="44"/>
      <c r="AJ65" s="44"/>
      <c r="AK65" s="44"/>
      <c r="AL65" s="44"/>
      <c r="AM65" s="44"/>
      <c r="AN65" s="44"/>
      <c r="AO65" s="45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CB65" s="9" t="s">
        <v>60</v>
      </c>
    </row>
    <row r="66" spans="2:80" s="9" customFormat="1" ht="44.25" customHeight="1" x14ac:dyDescent="0.2">
      <c r="B66" s="85"/>
      <c r="C66" s="85"/>
      <c r="D66" s="85"/>
      <c r="E66" s="85"/>
      <c r="F66" s="85"/>
      <c r="G66" s="85"/>
      <c r="H66" s="88"/>
      <c r="I66" s="89"/>
      <c r="J66" s="89"/>
      <c r="K66" s="89"/>
      <c r="L66" s="89"/>
      <c r="M66" s="90"/>
      <c r="N66" s="38" t="s">
        <v>98</v>
      </c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5"/>
      <c r="AA66" s="38" t="s">
        <v>44</v>
      </c>
      <c r="AB66" s="44"/>
      <c r="AC66" s="44"/>
      <c r="AD66" s="44"/>
      <c r="AE66" s="45"/>
      <c r="AF66" s="38" t="s">
        <v>44</v>
      </c>
      <c r="AG66" s="44"/>
      <c r="AH66" s="44"/>
      <c r="AI66" s="44"/>
      <c r="AJ66" s="44"/>
      <c r="AK66" s="44"/>
      <c r="AL66" s="44"/>
      <c r="AM66" s="44"/>
      <c r="AN66" s="44"/>
      <c r="AO66" s="45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</row>
    <row r="67" spans="2:80" s="9" customFormat="1" ht="12.75" customHeight="1" x14ac:dyDescent="0.2">
      <c r="B67" s="85"/>
      <c r="C67" s="85"/>
      <c r="D67" s="85"/>
      <c r="E67" s="85"/>
      <c r="F67" s="85"/>
      <c r="G67" s="85"/>
      <c r="H67" s="66"/>
      <c r="I67" s="67"/>
      <c r="J67" s="67"/>
      <c r="K67" s="67"/>
      <c r="L67" s="67"/>
      <c r="M67" s="68"/>
      <c r="N67" s="38" t="s">
        <v>61</v>
      </c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5"/>
      <c r="AA67" s="38" t="s">
        <v>44</v>
      </c>
      <c r="AB67" s="44"/>
      <c r="AC67" s="44"/>
      <c r="AD67" s="44"/>
      <c r="AE67" s="45"/>
      <c r="AF67" s="38" t="s">
        <v>44</v>
      </c>
      <c r="AG67" s="44"/>
      <c r="AH67" s="44"/>
      <c r="AI67" s="44"/>
      <c r="AJ67" s="44"/>
      <c r="AK67" s="44"/>
      <c r="AL67" s="44"/>
      <c r="AM67" s="44"/>
      <c r="AN67" s="44"/>
      <c r="AO67" s="45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</row>
    <row r="68" spans="2:80" ht="39.75" customHeight="1" x14ac:dyDescent="0.2">
      <c r="B68" s="83"/>
      <c r="C68" s="83"/>
      <c r="D68" s="83"/>
      <c r="E68" s="83"/>
      <c r="F68" s="83"/>
      <c r="G68" s="83"/>
      <c r="H68" s="29"/>
      <c r="I68" s="30"/>
      <c r="J68" s="30"/>
      <c r="K68" s="30"/>
      <c r="L68" s="30"/>
      <c r="M68" s="31"/>
      <c r="N68" s="32" t="s">
        <v>101</v>
      </c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2"/>
      <c r="AA68" s="29" t="s">
        <v>100</v>
      </c>
      <c r="AB68" s="49"/>
      <c r="AC68" s="49"/>
      <c r="AD68" s="49"/>
      <c r="AE68" s="50"/>
      <c r="AF68" s="29" t="s">
        <v>66</v>
      </c>
      <c r="AG68" s="30"/>
      <c r="AH68" s="30"/>
      <c r="AI68" s="30"/>
      <c r="AJ68" s="30"/>
      <c r="AK68" s="30"/>
      <c r="AL68" s="30"/>
      <c r="AM68" s="30"/>
      <c r="AN68" s="30"/>
      <c r="AO68" s="31"/>
      <c r="AP68" s="84">
        <f>AT42</f>
        <v>1479.7670000000001</v>
      </c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</row>
    <row r="69" spans="2:80" s="9" customFormat="1" ht="12.75" customHeight="1" x14ac:dyDescent="0.2">
      <c r="B69" s="85"/>
      <c r="C69" s="85"/>
      <c r="D69" s="85"/>
      <c r="E69" s="85"/>
      <c r="F69" s="85"/>
      <c r="G69" s="85"/>
      <c r="H69" s="66"/>
      <c r="I69" s="67"/>
      <c r="J69" s="67"/>
      <c r="K69" s="67"/>
      <c r="L69" s="67"/>
      <c r="M69" s="68"/>
      <c r="N69" s="38" t="s">
        <v>62</v>
      </c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5"/>
      <c r="AA69" s="66" t="s">
        <v>44</v>
      </c>
      <c r="AB69" s="86"/>
      <c r="AC69" s="86"/>
      <c r="AD69" s="86"/>
      <c r="AE69" s="87"/>
      <c r="AF69" s="38" t="s">
        <v>44</v>
      </c>
      <c r="AG69" s="44"/>
      <c r="AH69" s="44"/>
      <c r="AI69" s="44"/>
      <c r="AJ69" s="44"/>
      <c r="AK69" s="44"/>
      <c r="AL69" s="44"/>
      <c r="AM69" s="44"/>
      <c r="AN69" s="44"/>
      <c r="AO69" s="45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</row>
    <row r="70" spans="2:80" ht="38.25" customHeight="1" x14ac:dyDescent="0.2">
      <c r="B70" s="83"/>
      <c r="C70" s="83"/>
      <c r="D70" s="83"/>
      <c r="E70" s="83"/>
      <c r="F70" s="83"/>
      <c r="G70" s="83"/>
      <c r="H70" s="29"/>
      <c r="I70" s="30"/>
      <c r="J70" s="30"/>
      <c r="K70" s="30"/>
      <c r="L70" s="30"/>
      <c r="M70" s="31"/>
      <c r="N70" s="32" t="s">
        <v>102</v>
      </c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2"/>
      <c r="AA70" s="29" t="s">
        <v>103</v>
      </c>
      <c r="AB70" s="49"/>
      <c r="AC70" s="49"/>
      <c r="AD70" s="49"/>
      <c r="AE70" s="50"/>
      <c r="AF70" s="32" t="s">
        <v>104</v>
      </c>
      <c r="AG70" s="51"/>
      <c r="AH70" s="51"/>
      <c r="AI70" s="51"/>
      <c r="AJ70" s="51"/>
      <c r="AK70" s="51"/>
      <c r="AL70" s="51"/>
      <c r="AM70" s="51"/>
      <c r="AN70" s="51"/>
      <c r="AO70" s="52"/>
      <c r="AP70" s="53">
        <v>400</v>
      </c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</row>
    <row r="71" spans="2:80" s="9" customFormat="1" ht="12.75" customHeight="1" x14ac:dyDescent="0.2">
      <c r="B71" s="85"/>
      <c r="C71" s="85"/>
      <c r="D71" s="85"/>
      <c r="E71" s="85"/>
      <c r="F71" s="85"/>
      <c r="G71" s="85"/>
      <c r="H71" s="66"/>
      <c r="I71" s="67"/>
      <c r="J71" s="67"/>
      <c r="K71" s="67"/>
      <c r="L71" s="67"/>
      <c r="M71" s="68"/>
      <c r="N71" s="38" t="s">
        <v>63</v>
      </c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5"/>
      <c r="AA71" s="66" t="s">
        <v>44</v>
      </c>
      <c r="AB71" s="86"/>
      <c r="AC71" s="86"/>
      <c r="AD71" s="86"/>
      <c r="AE71" s="87"/>
      <c r="AF71" s="38" t="s">
        <v>44</v>
      </c>
      <c r="AG71" s="44"/>
      <c r="AH71" s="44"/>
      <c r="AI71" s="44"/>
      <c r="AJ71" s="44"/>
      <c r="AK71" s="44"/>
      <c r="AL71" s="44"/>
      <c r="AM71" s="44"/>
      <c r="AN71" s="44"/>
      <c r="AO71" s="45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</row>
    <row r="72" spans="2:80" ht="45.75" customHeight="1" x14ac:dyDescent="0.2">
      <c r="B72" s="83"/>
      <c r="C72" s="83"/>
      <c r="D72" s="83"/>
      <c r="E72" s="83"/>
      <c r="F72" s="83"/>
      <c r="G72" s="83"/>
      <c r="H72" s="29"/>
      <c r="I72" s="30"/>
      <c r="J72" s="30"/>
      <c r="K72" s="30"/>
      <c r="L72" s="30"/>
      <c r="M72" s="31"/>
      <c r="N72" s="32" t="s">
        <v>105</v>
      </c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2"/>
      <c r="AA72" s="29" t="s">
        <v>100</v>
      </c>
      <c r="AB72" s="49"/>
      <c r="AC72" s="49"/>
      <c r="AD72" s="49"/>
      <c r="AE72" s="50"/>
      <c r="AF72" s="29" t="s">
        <v>64</v>
      </c>
      <c r="AG72" s="49"/>
      <c r="AH72" s="49"/>
      <c r="AI72" s="49"/>
      <c r="AJ72" s="49"/>
      <c r="AK72" s="49"/>
      <c r="AL72" s="49"/>
      <c r="AM72" s="49"/>
      <c r="AN72" s="49"/>
      <c r="AO72" s="50"/>
      <c r="AP72" s="84">
        <f>AP68/AP70</f>
        <v>3.6994175</v>
      </c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</row>
    <row r="73" spans="2:80" ht="18" customHeight="1" x14ac:dyDescent="0.2">
      <c r="B73" s="26"/>
      <c r="C73" s="27"/>
      <c r="D73" s="27"/>
      <c r="E73" s="27"/>
      <c r="F73" s="27"/>
      <c r="G73" s="28"/>
      <c r="H73" s="29"/>
      <c r="I73" s="30"/>
      <c r="J73" s="30"/>
      <c r="K73" s="30"/>
      <c r="L73" s="30"/>
      <c r="M73" s="31"/>
      <c r="N73" s="38" t="s">
        <v>106</v>
      </c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40"/>
      <c r="AA73" s="29"/>
      <c r="AB73" s="30"/>
      <c r="AC73" s="30"/>
      <c r="AD73" s="30"/>
      <c r="AE73" s="31"/>
      <c r="AF73" s="32"/>
      <c r="AG73" s="33"/>
      <c r="AH73" s="33"/>
      <c r="AI73" s="33"/>
      <c r="AJ73" s="33"/>
      <c r="AK73" s="33"/>
      <c r="AL73" s="33"/>
      <c r="AM73" s="33"/>
      <c r="AN73" s="33"/>
      <c r="AO73" s="34"/>
      <c r="AP73" s="35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7"/>
    </row>
    <row r="74" spans="2:80" ht="15.75" customHeight="1" x14ac:dyDescent="0.2">
      <c r="B74" s="26"/>
      <c r="C74" s="27"/>
      <c r="D74" s="27"/>
      <c r="E74" s="27"/>
      <c r="F74" s="27"/>
      <c r="G74" s="28"/>
      <c r="H74" s="29"/>
      <c r="I74" s="30"/>
      <c r="J74" s="30"/>
      <c r="K74" s="30"/>
      <c r="L74" s="30"/>
      <c r="M74" s="31"/>
      <c r="N74" s="32" t="s">
        <v>107</v>
      </c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4"/>
      <c r="AA74" s="29" t="s">
        <v>108</v>
      </c>
      <c r="AB74" s="30"/>
      <c r="AC74" s="30"/>
      <c r="AD74" s="30"/>
      <c r="AE74" s="31"/>
      <c r="AF74" s="32" t="s">
        <v>109</v>
      </c>
      <c r="AG74" s="33"/>
      <c r="AH74" s="33"/>
      <c r="AI74" s="33"/>
      <c r="AJ74" s="33"/>
      <c r="AK74" s="33"/>
      <c r="AL74" s="33"/>
      <c r="AM74" s="33"/>
      <c r="AN74" s="33"/>
      <c r="AO74" s="34"/>
      <c r="AP74" s="35">
        <v>100</v>
      </c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7"/>
    </row>
    <row r="75" spans="2:80" ht="57" customHeight="1" x14ac:dyDescent="0.2">
      <c r="B75" s="26"/>
      <c r="C75" s="27"/>
      <c r="D75" s="27"/>
      <c r="E75" s="27"/>
      <c r="F75" s="27"/>
      <c r="G75" s="28"/>
      <c r="H75" s="29"/>
      <c r="I75" s="30"/>
      <c r="J75" s="30"/>
      <c r="K75" s="30"/>
      <c r="L75" s="30"/>
      <c r="M75" s="31"/>
      <c r="N75" s="38" t="s">
        <v>99</v>
      </c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2"/>
      <c r="AA75" s="29"/>
      <c r="AB75" s="30"/>
      <c r="AC75" s="30"/>
      <c r="AD75" s="30"/>
      <c r="AE75" s="31"/>
      <c r="AF75" s="32"/>
      <c r="AG75" s="33"/>
      <c r="AH75" s="33"/>
      <c r="AI75" s="33"/>
      <c r="AJ75" s="33"/>
      <c r="AK75" s="33"/>
      <c r="AL75" s="33"/>
      <c r="AM75" s="33"/>
      <c r="AN75" s="33"/>
      <c r="AO75" s="34"/>
      <c r="AP75" s="35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7"/>
    </row>
    <row r="76" spans="2:80" ht="16.5" customHeight="1" x14ac:dyDescent="0.2">
      <c r="B76" s="18"/>
      <c r="C76" s="19"/>
      <c r="D76" s="19"/>
      <c r="E76" s="19"/>
      <c r="F76" s="19"/>
      <c r="G76" s="20"/>
      <c r="H76" s="21"/>
      <c r="I76" s="22"/>
      <c r="J76" s="22"/>
      <c r="K76" s="22"/>
      <c r="L76" s="22"/>
      <c r="M76" s="23"/>
      <c r="N76" s="38" t="s">
        <v>61</v>
      </c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5"/>
      <c r="AA76" s="29"/>
      <c r="AB76" s="30"/>
      <c r="AC76" s="30"/>
      <c r="AD76" s="30"/>
      <c r="AE76" s="31"/>
      <c r="AF76" s="32"/>
      <c r="AG76" s="33"/>
      <c r="AH76" s="33"/>
      <c r="AI76" s="33"/>
      <c r="AJ76" s="33"/>
      <c r="AK76" s="33"/>
      <c r="AL76" s="33"/>
      <c r="AM76" s="33"/>
      <c r="AN76" s="33"/>
      <c r="AO76" s="34"/>
      <c r="AP76" s="35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7"/>
    </row>
    <row r="77" spans="2:80" ht="60" customHeight="1" x14ac:dyDescent="0.2">
      <c r="B77" s="26"/>
      <c r="C77" s="27"/>
      <c r="D77" s="27"/>
      <c r="E77" s="27"/>
      <c r="F77" s="27"/>
      <c r="G77" s="28"/>
      <c r="H77" s="29"/>
      <c r="I77" s="30"/>
      <c r="J77" s="30"/>
      <c r="K77" s="30"/>
      <c r="L77" s="30"/>
      <c r="M77" s="31"/>
      <c r="N77" s="32" t="s">
        <v>111</v>
      </c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2"/>
      <c r="AA77" s="29" t="s">
        <v>65</v>
      </c>
      <c r="AB77" s="30"/>
      <c r="AC77" s="30"/>
      <c r="AD77" s="30"/>
      <c r="AE77" s="31"/>
      <c r="AF77" s="29" t="s">
        <v>66</v>
      </c>
      <c r="AG77" s="30"/>
      <c r="AH77" s="30"/>
      <c r="AI77" s="30"/>
      <c r="AJ77" s="30"/>
      <c r="AK77" s="30"/>
      <c r="AL77" s="30"/>
      <c r="AM77" s="30"/>
      <c r="AN77" s="30"/>
      <c r="AO77" s="31"/>
      <c r="AP77" s="41">
        <f>AT44</f>
        <v>1390.9079999999999</v>
      </c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3"/>
    </row>
    <row r="78" spans="2:80" ht="13.5" customHeight="1" x14ac:dyDescent="0.2">
      <c r="B78" s="26"/>
      <c r="C78" s="27"/>
      <c r="D78" s="27"/>
      <c r="E78" s="27"/>
      <c r="F78" s="27"/>
      <c r="G78" s="28"/>
      <c r="H78" s="29"/>
      <c r="I78" s="30"/>
      <c r="J78" s="30"/>
      <c r="K78" s="30"/>
      <c r="L78" s="30"/>
      <c r="M78" s="31"/>
      <c r="N78" s="38" t="s">
        <v>62</v>
      </c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5"/>
      <c r="AA78" s="29"/>
      <c r="AB78" s="30"/>
      <c r="AC78" s="30"/>
      <c r="AD78" s="30"/>
      <c r="AE78" s="31"/>
      <c r="AF78" s="32"/>
      <c r="AG78" s="33"/>
      <c r="AH78" s="33"/>
      <c r="AI78" s="33"/>
      <c r="AJ78" s="33"/>
      <c r="AK78" s="33"/>
      <c r="AL78" s="33"/>
      <c r="AM78" s="33"/>
      <c r="AN78" s="33"/>
      <c r="AO78" s="34"/>
      <c r="AP78" s="35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7"/>
    </row>
    <row r="79" spans="2:80" ht="42" customHeight="1" x14ac:dyDescent="0.2">
      <c r="B79" s="26"/>
      <c r="C79" s="27"/>
      <c r="D79" s="27"/>
      <c r="E79" s="27"/>
      <c r="F79" s="27"/>
      <c r="G79" s="28"/>
      <c r="H79" s="29"/>
      <c r="I79" s="30"/>
      <c r="J79" s="30"/>
      <c r="K79" s="30"/>
      <c r="L79" s="30"/>
      <c r="M79" s="31"/>
      <c r="N79" s="32" t="s">
        <v>110</v>
      </c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4"/>
      <c r="AA79" s="29" t="s">
        <v>103</v>
      </c>
      <c r="AB79" s="30"/>
      <c r="AC79" s="30"/>
      <c r="AD79" s="30"/>
      <c r="AE79" s="31"/>
      <c r="AF79" s="32" t="s">
        <v>104</v>
      </c>
      <c r="AG79" s="51"/>
      <c r="AH79" s="51"/>
      <c r="AI79" s="51"/>
      <c r="AJ79" s="51"/>
      <c r="AK79" s="51"/>
      <c r="AL79" s="51"/>
      <c r="AM79" s="51"/>
      <c r="AN79" s="51"/>
      <c r="AO79" s="52"/>
      <c r="AP79" s="35">
        <v>450</v>
      </c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7"/>
    </row>
    <row r="80" spans="2:80" ht="15" customHeight="1" x14ac:dyDescent="0.2">
      <c r="B80" s="26"/>
      <c r="C80" s="27"/>
      <c r="D80" s="27"/>
      <c r="E80" s="27"/>
      <c r="F80" s="27"/>
      <c r="G80" s="28"/>
      <c r="H80" s="29"/>
      <c r="I80" s="30"/>
      <c r="J80" s="30"/>
      <c r="K80" s="30"/>
      <c r="L80" s="30"/>
      <c r="M80" s="31"/>
      <c r="N80" s="38" t="s">
        <v>63</v>
      </c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5"/>
      <c r="AA80" s="29"/>
      <c r="AB80" s="30"/>
      <c r="AC80" s="30"/>
      <c r="AD80" s="30"/>
      <c r="AE80" s="31"/>
      <c r="AF80" s="32"/>
      <c r="AG80" s="33"/>
      <c r="AH80" s="33"/>
      <c r="AI80" s="33"/>
      <c r="AJ80" s="33"/>
      <c r="AK80" s="33"/>
      <c r="AL80" s="33"/>
      <c r="AM80" s="33"/>
      <c r="AN80" s="33"/>
      <c r="AO80" s="34"/>
      <c r="AP80" s="35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7"/>
    </row>
    <row r="81" spans="2:66" ht="48.75" customHeight="1" x14ac:dyDescent="0.2">
      <c r="B81" s="26"/>
      <c r="C81" s="27"/>
      <c r="D81" s="27"/>
      <c r="E81" s="27"/>
      <c r="F81" s="27"/>
      <c r="G81" s="28"/>
      <c r="H81" s="29"/>
      <c r="I81" s="30"/>
      <c r="J81" s="30"/>
      <c r="K81" s="30"/>
      <c r="L81" s="30"/>
      <c r="M81" s="31"/>
      <c r="N81" s="32" t="s">
        <v>112</v>
      </c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4"/>
      <c r="AA81" s="29"/>
      <c r="AB81" s="30"/>
      <c r="AC81" s="30"/>
      <c r="AD81" s="30"/>
      <c r="AE81" s="31"/>
      <c r="AF81" s="32"/>
      <c r="AG81" s="33"/>
      <c r="AH81" s="33"/>
      <c r="AI81" s="33"/>
      <c r="AJ81" s="33"/>
      <c r="AK81" s="33"/>
      <c r="AL81" s="33"/>
      <c r="AM81" s="33"/>
      <c r="AN81" s="33"/>
      <c r="AO81" s="34"/>
      <c r="AP81" s="41">
        <f>AP77/AP79</f>
        <v>3.0909066666666662</v>
      </c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3"/>
    </row>
    <row r="82" spans="2:66" ht="15" customHeight="1" x14ac:dyDescent="0.2">
      <c r="B82" s="26"/>
      <c r="C82" s="27"/>
      <c r="D82" s="27"/>
      <c r="E82" s="27"/>
      <c r="F82" s="27"/>
      <c r="G82" s="28"/>
      <c r="H82" s="29"/>
      <c r="I82" s="30"/>
      <c r="J82" s="30"/>
      <c r="K82" s="30"/>
      <c r="L82" s="30"/>
      <c r="M82" s="31"/>
      <c r="N82" s="38" t="s">
        <v>106</v>
      </c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40"/>
      <c r="AA82" s="29"/>
      <c r="AB82" s="30"/>
      <c r="AC82" s="30"/>
      <c r="AD82" s="30"/>
      <c r="AE82" s="31"/>
      <c r="AF82" s="32"/>
      <c r="AG82" s="33"/>
      <c r="AH82" s="33"/>
      <c r="AI82" s="33"/>
      <c r="AJ82" s="33"/>
      <c r="AK82" s="33"/>
      <c r="AL82" s="33"/>
      <c r="AM82" s="33"/>
      <c r="AN82" s="33"/>
      <c r="AO82" s="34"/>
      <c r="AP82" s="35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7"/>
    </row>
    <row r="83" spans="2:66" ht="15" customHeight="1" x14ac:dyDescent="0.2">
      <c r="B83" s="26"/>
      <c r="C83" s="27"/>
      <c r="D83" s="27"/>
      <c r="E83" s="27"/>
      <c r="F83" s="27"/>
      <c r="G83" s="28"/>
      <c r="H83" s="29"/>
      <c r="I83" s="30"/>
      <c r="J83" s="30"/>
      <c r="K83" s="30"/>
      <c r="L83" s="30"/>
      <c r="M83" s="31"/>
      <c r="N83" s="32" t="s">
        <v>107</v>
      </c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4"/>
      <c r="AA83" s="29" t="s">
        <v>108</v>
      </c>
      <c r="AB83" s="49"/>
      <c r="AC83" s="49"/>
      <c r="AD83" s="49"/>
      <c r="AE83" s="50"/>
      <c r="AF83" s="32" t="s">
        <v>109</v>
      </c>
      <c r="AG83" s="51"/>
      <c r="AH83" s="51"/>
      <c r="AI83" s="51"/>
      <c r="AJ83" s="51"/>
      <c r="AK83" s="51"/>
      <c r="AL83" s="51"/>
      <c r="AM83" s="51"/>
      <c r="AN83" s="51"/>
      <c r="AO83" s="52"/>
      <c r="AP83" s="53">
        <v>100</v>
      </c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</row>
    <row r="84" spans="2:66" ht="56.25" customHeight="1" x14ac:dyDescent="0.2">
      <c r="B84" s="26"/>
      <c r="C84" s="27"/>
      <c r="D84" s="27"/>
      <c r="E84" s="27"/>
      <c r="F84" s="27"/>
      <c r="G84" s="28"/>
      <c r="H84" s="29"/>
      <c r="I84" s="30"/>
      <c r="J84" s="30"/>
      <c r="K84" s="30"/>
      <c r="L84" s="30"/>
      <c r="M84" s="31"/>
      <c r="N84" s="38" t="s">
        <v>118</v>
      </c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40"/>
      <c r="AA84" s="29"/>
      <c r="AB84" s="30"/>
      <c r="AC84" s="30"/>
      <c r="AD84" s="30"/>
      <c r="AE84" s="31"/>
      <c r="AF84" s="32"/>
      <c r="AG84" s="33"/>
      <c r="AH84" s="33"/>
      <c r="AI84" s="33"/>
      <c r="AJ84" s="33"/>
      <c r="AK84" s="33"/>
      <c r="AL84" s="33"/>
      <c r="AM84" s="33"/>
      <c r="AN84" s="33"/>
      <c r="AO84" s="34"/>
      <c r="AP84" s="35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7"/>
    </row>
    <row r="85" spans="2:66" ht="15" customHeight="1" x14ac:dyDescent="0.2">
      <c r="B85" s="26"/>
      <c r="C85" s="27"/>
      <c r="D85" s="27"/>
      <c r="E85" s="27"/>
      <c r="F85" s="27"/>
      <c r="G85" s="28"/>
      <c r="H85" s="29"/>
      <c r="I85" s="30"/>
      <c r="J85" s="30"/>
      <c r="K85" s="30"/>
      <c r="L85" s="30"/>
      <c r="M85" s="31"/>
      <c r="N85" s="38" t="s">
        <v>61</v>
      </c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5"/>
      <c r="AA85" s="29"/>
      <c r="AB85" s="30"/>
      <c r="AC85" s="30"/>
      <c r="AD85" s="30"/>
      <c r="AE85" s="31"/>
      <c r="AF85" s="32"/>
      <c r="AG85" s="33"/>
      <c r="AH85" s="33"/>
      <c r="AI85" s="33"/>
      <c r="AJ85" s="33"/>
      <c r="AK85" s="33"/>
      <c r="AL85" s="33"/>
      <c r="AM85" s="33"/>
      <c r="AN85" s="33"/>
      <c r="AO85" s="34"/>
      <c r="AP85" s="35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7"/>
    </row>
    <row r="86" spans="2:66" ht="57.75" customHeight="1" x14ac:dyDescent="0.2">
      <c r="B86" s="26"/>
      <c r="C86" s="27"/>
      <c r="D86" s="27"/>
      <c r="E86" s="27"/>
      <c r="F86" s="27"/>
      <c r="G86" s="28"/>
      <c r="H86" s="29"/>
      <c r="I86" s="30"/>
      <c r="J86" s="30"/>
      <c r="K86" s="30"/>
      <c r="L86" s="30"/>
      <c r="M86" s="31"/>
      <c r="N86" s="32" t="s">
        <v>119</v>
      </c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4"/>
      <c r="AA86" s="29" t="s">
        <v>65</v>
      </c>
      <c r="AB86" s="30"/>
      <c r="AC86" s="30"/>
      <c r="AD86" s="30"/>
      <c r="AE86" s="31"/>
      <c r="AF86" s="32" t="s">
        <v>66</v>
      </c>
      <c r="AG86" s="33"/>
      <c r="AH86" s="33"/>
      <c r="AI86" s="33"/>
      <c r="AJ86" s="33"/>
      <c r="AK86" s="33"/>
      <c r="AL86" s="33"/>
      <c r="AM86" s="33"/>
      <c r="AN86" s="33"/>
      <c r="AO86" s="34"/>
      <c r="AP86" s="41">
        <v>50.725000000000001</v>
      </c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3"/>
    </row>
    <row r="87" spans="2:66" ht="15" customHeight="1" x14ac:dyDescent="0.2">
      <c r="B87" s="26"/>
      <c r="C87" s="27"/>
      <c r="D87" s="27"/>
      <c r="E87" s="27"/>
      <c r="F87" s="27"/>
      <c r="G87" s="28"/>
      <c r="H87" s="29"/>
      <c r="I87" s="30"/>
      <c r="J87" s="30"/>
      <c r="K87" s="30"/>
      <c r="L87" s="30"/>
      <c r="M87" s="31"/>
      <c r="N87" s="38" t="s">
        <v>62</v>
      </c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5"/>
      <c r="AA87" s="29"/>
      <c r="AB87" s="30"/>
      <c r="AC87" s="30"/>
      <c r="AD87" s="30"/>
      <c r="AE87" s="31"/>
      <c r="AF87" s="32"/>
      <c r="AG87" s="33"/>
      <c r="AH87" s="33"/>
      <c r="AI87" s="33"/>
      <c r="AJ87" s="33"/>
      <c r="AK87" s="33"/>
      <c r="AL87" s="33"/>
      <c r="AM87" s="33"/>
      <c r="AN87" s="33"/>
      <c r="AO87" s="34"/>
      <c r="AP87" s="35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7"/>
    </row>
    <row r="88" spans="2:66" ht="41.25" customHeight="1" x14ac:dyDescent="0.2">
      <c r="B88" s="26"/>
      <c r="C88" s="27"/>
      <c r="D88" s="27"/>
      <c r="E88" s="27"/>
      <c r="F88" s="27"/>
      <c r="G88" s="28"/>
      <c r="H88" s="29"/>
      <c r="I88" s="30"/>
      <c r="J88" s="30"/>
      <c r="K88" s="30"/>
      <c r="L88" s="30"/>
      <c r="M88" s="31"/>
      <c r="N88" s="32" t="s">
        <v>120</v>
      </c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4"/>
      <c r="AA88" s="29" t="s">
        <v>121</v>
      </c>
      <c r="AB88" s="30"/>
      <c r="AC88" s="30"/>
      <c r="AD88" s="30"/>
      <c r="AE88" s="31"/>
      <c r="AF88" s="32" t="s">
        <v>122</v>
      </c>
      <c r="AG88" s="33"/>
      <c r="AH88" s="33"/>
      <c r="AI88" s="33"/>
      <c r="AJ88" s="33"/>
      <c r="AK88" s="33"/>
      <c r="AL88" s="33"/>
      <c r="AM88" s="33"/>
      <c r="AN88" s="33"/>
      <c r="AO88" s="34"/>
      <c r="AP88" s="35">
        <v>1</v>
      </c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7"/>
    </row>
    <row r="89" spans="2:66" ht="15" customHeight="1" x14ac:dyDescent="0.2">
      <c r="B89" s="26"/>
      <c r="C89" s="27"/>
      <c r="D89" s="27"/>
      <c r="E89" s="27"/>
      <c r="F89" s="27"/>
      <c r="G89" s="28"/>
      <c r="H89" s="29"/>
      <c r="I89" s="30"/>
      <c r="J89" s="30"/>
      <c r="K89" s="30"/>
      <c r="L89" s="30"/>
      <c r="M89" s="31"/>
      <c r="N89" s="38" t="s">
        <v>63</v>
      </c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40"/>
      <c r="AA89" s="29"/>
      <c r="AB89" s="30"/>
      <c r="AC89" s="30"/>
      <c r="AD89" s="30"/>
      <c r="AE89" s="31"/>
      <c r="AF89" s="32"/>
      <c r="AG89" s="33"/>
      <c r="AH89" s="33"/>
      <c r="AI89" s="33"/>
      <c r="AJ89" s="33"/>
      <c r="AK89" s="33"/>
      <c r="AL89" s="33"/>
      <c r="AM89" s="33"/>
      <c r="AN89" s="33"/>
      <c r="AO89" s="34"/>
      <c r="AP89" s="35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7"/>
    </row>
    <row r="90" spans="2:66" ht="16.5" customHeight="1" x14ac:dyDescent="0.2">
      <c r="B90" s="26"/>
      <c r="C90" s="27"/>
      <c r="D90" s="27"/>
      <c r="E90" s="27"/>
      <c r="F90" s="27"/>
      <c r="G90" s="28"/>
      <c r="H90" s="29"/>
      <c r="I90" s="30"/>
      <c r="J90" s="30"/>
      <c r="K90" s="30"/>
      <c r="L90" s="30"/>
      <c r="M90" s="31"/>
      <c r="N90" s="32" t="s">
        <v>123</v>
      </c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4"/>
      <c r="AA90" s="29" t="s">
        <v>65</v>
      </c>
      <c r="AB90" s="30"/>
      <c r="AC90" s="30"/>
      <c r="AD90" s="30"/>
      <c r="AE90" s="31"/>
      <c r="AF90" s="32" t="s">
        <v>64</v>
      </c>
      <c r="AG90" s="33"/>
      <c r="AH90" s="33"/>
      <c r="AI90" s="33"/>
      <c r="AJ90" s="33"/>
      <c r="AK90" s="33"/>
      <c r="AL90" s="33"/>
      <c r="AM90" s="33"/>
      <c r="AN90" s="33"/>
      <c r="AO90" s="34"/>
      <c r="AP90" s="35">
        <f>AP86/AP88</f>
        <v>50.725000000000001</v>
      </c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7"/>
    </row>
    <row r="91" spans="2:66" ht="15" customHeight="1" x14ac:dyDescent="0.2">
      <c r="B91" s="26"/>
      <c r="C91" s="27"/>
      <c r="D91" s="27"/>
      <c r="E91" s="27"/>
      <c r="F91" s="27"/>
      <c r="G91" s="28"/>
      <c r="H91" s="29"/>
      <c r="I91" s="30"/>
      <c r="J91" s="30"/>
      <c r="K91" s="30"/>
      <c r="L91" s="30"/>
      <c r="M91" s="31"/>
      <c r="N91" s="38" t="s">
        <v>106</v>
      </c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40"/>
      <c r="AA91" s="29"/>
      <c r="AB91" s="30"/>
      <c r="AC91" s="30"/>
      <c r="AD91" s="30"/>
      <c r="AE91" s="31"/>
      <c r="AF91" s="32"/>
      <c r="AG91" s="33"/>
      <c r="AH91" s="33"/>
      <c r="AI91" s="33"/>
      <c r="AJ91" s="33"/>
      <c r="AK91" s="33"/>
      <c r="AL91" s="33"/>
      <c r="AM91" s="33"/>
      <c r="AN91" s="33"/>
      <c r="AO91" s="34"/>
      <c r="AP91" s="35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7"/>
    </row>
    <row r="92" spans="2:66" ht="15.75" customHeight="1" x14ac:dyDescent="0.2">
      <c r="B92" s="26"/>
      <c r="C92" s="27"/>
      <c r="D92" s="27"/>
      <c r="E92" s="27"/>
      <c r="F92" s="27"/>
      <c r="G92" s="28"/>
      <c r="H92" s="29"/>
      <c r="I92" s="30"/>
      <c r="J92" s="30"/>
      <c r="K92" s="30"/>
      <c r="L92" s="30"/>
      <c r="M92" s="31"/>
      <c r="N92" s="32" t="s">
        <v>124</v>
      </c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4"/>
      <c r="AA92" s="29" t="s">
        <v>108</v>
      </c>
      <c r="AB92" s="49"/>
      <c r="AC92" s="49"/>
      <c r="AD92" s="49"/>
      <c r="AE92" s="50"/>
      <c r="AF92" s="32" t="s">
        <v>109</v>
      </c>
      <c r="AG92" s="51"/>
      <c r="AH92" s="51"/>
      <c r="AI92" s="51"/>
      <c r="AJ92" s="51"/>
      <c r="AK92" s="51"/>
      <c r="AL92" s="51"/>
      <c r="AM92" s="51"/>
      <c r="AN92" s="51"/>
      <c r="AO92" s="52"/>
      <c r="AP92" s="53">
        <v>100</v>
      </c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</row>
    <row r="94" spans="2:66" s="24" customFormat="1" ht="15.75" customHeight="1" x14ac:dyDescent="0.2">
      <c r="B94" s="79" t="s">
        <v>67</v>
      </c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  <c r="BB94" s="79"/>
      <c r="BC94" s="79"/>
      <c r="BD94" s="79"/>
      <c r="BE94" s="79"/>
      <c r="BF94" s="79"/>
      <c r="BG94" s="79"/>
      <c r="BH94" s="79"/>
      <c r="BI94" s="79"/>
      <c r="BJ94" s="79"/>
      <c r="BK94" s="79"/>
      <c r="BL94" s="79"/>
      <c r="BM94" s="79"/>
      <c r="BN94" s="79"/>
    </row>
    <row r="95" spans="2:66" ht="15" customHeight="1" x14ac:dyDescent="0.2">
      <c r="B95" s="80" t="s">
        <v>33</v>
      </c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</row>
    <row r="97" spans="2:80" ht="39.950000000000003" customHeight="1" x14ac:dyDescent="0.2">
      <c r="B97" s="73" t="s">
        <v>68</v>
      </c>
      <c r="C97" s="74"/>
      <c r="D97" s="74"/>
      <c r="E97" s="69" t="s">
        <v>69</v>
      </c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73" t="s">
        <v>23</v>
      </c>
      <c r="S97" s="74"/>
      <c r="T97" s="74"/>
      <c r="U97" s="77"/>
      <c r="V97" s="69" t="s">
        <v>70</v>
      </c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 t="s">
        <v>71</v>
      </c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 t="s">
        <v>72</v>
      </c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 t="s">
        <v>73</v>
      </c>
      <c r="BG97" s="69"/>
      <c r="BH97" s="69"/>
      <c r="BI97" s="69"/>
      <c r="BJ97" s="69"/>
      <c r="BK97" s="69"/>
      <c r="BL97" s="69"/>
      <c r="BM97" s="69"/>
      <c r="BN97" s="69"/>
    </row>
    <row r="98" spans="2:80" ht="33.950000000000003" customHeight="1" x14ac:dyDescent="0.2">
      <c r="B98" s="75"/>
      <c r="C98" s="76"/>
      <c r="D98" s="76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75"/>
      <c r="S98" s="76"/>
      <c r="T98" s="76"/>
      <c r="U98" s="78"/>
      <c r="V98" s="69" t="s">
        <v>35</v>
      </c>
      <c r="W98" s="69"/>
      <c r="X98" s="69"/>
      <c r="Y98" s="69"/>
      <c r="Z98" s="69" t="s">
        <v>36</v>
      </c>
      <c r="AA98" s="69"/>
      <c r="AB98" s="69"/>
      <c r="AC98" s="69"/>
      <c r="AD98" s="69" t="s">
        <v>37</v>
      </c>
      <c r="AE98" s="69"/>
      <c r="AF98" s="69"/>
      <c r="AG98" s="69"/>
      <c r="AH98" s="69" t="s">
        <v>35</v>
      </c>
      <c r="AI98" s="69"/>
      <c r="AJ98" s="69"/>
      <c r="AK98" s="69"/>
      <c r="AL98" s="69" t="s">
        <v>36</v>
      </c>
      <c r="AM98" s="69"/>
      <c r="AN98" s="69"/>
      <c r="AO98" s="69"/>
      <c r="AP98" s="69" t="s">
        <v>37</v>
      </c>
      <c r="AQ98" s="69"/>
      <c r="AR98" s="69"/>
      <c r="AS98" s="69"/>
      <c r="AT98" s="69" t="s">
        <v>35</v>
      </c>
      <c r="AU98" s="69"/>
      <c r="AV98" s="69"/>
      <c r="AW98" s="69"/>
      <c r="AX98" s="69" t="s">
        <v>36</v>
      </c>
      <c r="AY98" s="69"/>
      <c r="AZ98" s="69"/>
      <c r="BA98" s="69"/>
      <c r="BB98" s="69" t="s">
        <v>37</v>
      </c>
      <c r="BC98" s="69"/>
      <c r="BD98" s="69"/>
      <c r="BE98" s="69"/>
      <c r="BF98" s="69"/>
      <c r="BG98" s="69"/>
      <c r="BH98" s="69"/>
      <c r="BI98" s="69"/>
      <c r="BJ98" s="69"/>
      <c r="BK98" s="69"/>
      <c r="BL98" s="69"/>
      <c r="BM98" s="69"/>
      <c r="BN98" s="69"/>
    </row>
    <row r="99" spans="2:80" ht="15" customHeight="1" x14ac:dyDescent="0.2">
      <c r="B99" s="70">
        <v>1</v>
      </c>
      <c r="C99" s="71"/>
      <c r="D99" s="71"/>
      <c r="E99" s="69">
        <v>2</v>
      </c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70">
        <v>3</v>
      </c>
      <c r="S99" s="71"/>
      <c r="T99" s="71"/>
      <c r="U99" s="72"/>
      <c r="V99" s="69">
        <v>4</v>
      </c>
      <c r="W99" s="69"/>
      <c r="X99" s="69"/>
      <c r="Y99" s="69"/>
      <c r="Z99" s="69">
        <v>5</v>
      </c>
      <c r="AA99" s="69"/>
      <c r="AB99" s="69"/>
      <c r="AC99" s="69"/>
      <c r="AD99" s="69">
        <v>6</v>
      </c>
      <c r="AE99" s="69"/>
      <c r="AF99" s="69"/>
      <c r="AG99" s="69"/>
      <c r="AH99" s="69">
        <v>7</v>
      </c>
      <c r="AI99" s="69"/>
      <c r="AJ99" s="69"/>
      <c r="AK99" s="69"/>
      <c r="AL99" s="69">
        <v>8</v>
      </c>
      <c r="AM99" s="69"/>
      <c r="AN99" s="69"/>
      <c r="AO99" s="69"/>
      <c r="AP99" s="69">
        <v>9</v>
      </c>
      <c r="AQ99" s="69"/>
      <c r="AR99" s="69"/>
      <c r="AS99" s="69"/>
      <c r="AT99" s="69">
        <v>10</v>
      </c>
      <c r="AU99" s="69"/>
      <c r="AV99" s="69"/>
      <c r="AW99" s="69"/>
      <c r="AX99" s="69">
        <v>11</v>
      </c>
      <c r="AY99" s="69"/>
      <c r="AZ99" s="69"/>
      <c r="BA99" s="69"/>
      <c r="BB99" s="69">
        <v>12</v>
      </c>
      <c r="BC99" s="69"/>
      <c r="BD99" s="69"/>
      <c r="BE99" s="69"/>
      <c r="BF99" s="69">
        <v>13</v>
      </c>
      <c r="BG99" s="69"/>
      <c r="BH99" s="69"/>
      <c r="BI99" s="69"/>
      <c r="BJ99" s="69"/>
      <c r="BK99" s="69"/>
      <c r="BL99" s="69"/>
      <c r="BM99" s="69"/>
      <c r="BN99" s="69"/>
    </row>
    <row r="100" spans="2:80" ht="12.75" hidden="1" customHeight="1" x14ac:dyDescent="0.2">
      <c r="B100" s="26" t="s">
        <v>74</v>
      </c>
      <c r="C100" s="27"/>
      <c r="D100" s="27"/>
      <c r="E100" s="65" t="s">
        <v>29</v>
      </c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26" t="s">
        <v>27</v>
      </c>
      <c r="S100" s="27"/>
      <c r="T100" s="27"/>
      <c r="U100" s="28"/>
      <c r="V100" s="53" t="s">
        <v>75</v>
      </c>
      <c r="W100" s="53"/>
      <c r="X100" s="53"/>
      <c r="Y100" s="53"/>
      <c r="Z100" s="53" t="s">
        <v>76</v>
      </c>
      <c r="AA100" s="53"/>
      <c r="AB100" s="53"/>
      <c r="AC100" s="53"/>
      <c r="AD100" s="53" t="s">
        <v>77</v>
      </c>
      <c r="AE100" s="53"/>
      <c r="AF100" s="53"/>
      <c r="AG100" s="53"/>
      <c r="AH100" s="53" t="s">
        <v>38</v>
      </c>
      <c r="AI100" s="53"/>
      <c r="AJ100" s="53"/>
      <c r="AK100" s="53"/>
      <c r="AL100" s="53" t="s">
        <v>39</v>
      </c>
      <c r="AM100" s="53"/>
      <c r="AN100" s="53"/>
      <c r="AO100" s="53"/>
      <c r="AP100" s="53" t="s">
        <v>77</v>
      </c>
      <c r="AQ100" s="53"/>
      <c r="AR100" s="53"/>
      <c r="AS100" s="53"/>
      <c r="AT100" s="53" t="s">
        <v>78</v>
      </c>
      <c r="AU100" s="53"/>
      <c r="AV100" s="53"/>
      <c r="AW100" s="53"/>
      <c r="AX100" s="53" t="s">
        <v>79</v>
      </c>
      <c r="AY100" s="53"/>
      <c r="AZ100" s="53"/>
      <c r="BA100" s="53"/>
      <c r="BB100" s="53" t="s">
        <v>77</v>
      </c>
      <c r="BC100" s="53"/>
      <c r="BD100" s="53"/>
      <c r="BE100" s="53"/>
      <c r="BF100" s="65" t="s">
        <v>80</v>
      </c>
      <c r="BG100" s="65"/>
      <c r="BH100" s="65"/>
      <c r="BI100" s="65"/>
      <c r="BJ100" s="65"/>
      <c r="BK100" s="65"/>
      <c r="BL100" s="65"/>
      <c r="BM100" s="65"/>
      <c r="BN100" s="65"/>
      <c r="CB100" s="1" t="s">
        <v>81</v>
      </c>
    </row>
    <row r="101" spans="2:80" s="9" customFormat="1" ht="12.75" customHeight="1" x14ac:dyDescent="0.2">
      <c r="B101" s="66" t="s">
        <v>44</v>
      </c>
      <c r="C101" s="67"/>
      <c r="D101" s="67"/>
      <c r="E101" s="38" t="s">
        <v>46</v>
      </c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5"/>
      <c r="R101" s="66"/>
      <c r="S101" s="67"/>
      <c r="T101" s="67"/>
      <c r="U101" s="68"/>
      <c r="V101" s="64"/>
      <c r="W101" s="64"/>
      <c r="X101" s="64"/>
      <c r="Y101" s="64"/>
      <c r="Z101" s="64"/>
      <c r="AA101" s="64"/>
      <c r="AB101" s="64"/>
      <c r="AC101" s="64"/>
      <c r="AD101" s="64">
        <f>V101+Z101</f>
        <v>0</v>
      </c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>
        <f>AH101+AL101</f>
        <v>0</v>
      </c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>
        <f>AT101+AX101</f>
        <v>0</v>
      </c>
      <c r="BC101" s="64"/>
      <c r="BD101" s="64"/>
      <c r="BE101" s="64"/>
      <c r="BF101" s="61" t="s">
        <v>44</v>
      </c>
      <c r="BG101" s="61"/>
      <c r="BH101" s="61"/>
      <c r="BI101" s="61"/>
      <c r="BJ101" s="61"/>
      <c r="BK101" s="61"/>
      <c r="BL101" s="61"/>
      <c r="BM101" s="61"/>
      <c r="BN101" s="61"/>
      <c r="CB101" s="9" t="s">
        <v>82</v>
      </c>
    </row>
    <row r="102" spans="2:80" x14ac:dyDescent="0.2">
      <c r="B102" s="14"/>
      <c r="C102" s="14"/>
      <c r="D102" s="14"/>
    </row>
    <row r="103" spans="2:80" ht="12.75" customHeight="1" x14ac:dyDescent="0.2">
      <c r="B103" s="62" t="s">
        <v>83</v>
      </c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</row>
    <row r="104" spans="2:80" ht="15.75" customHeight="1" x14ac:dyDescent="0.2">
      <c r="B104" s="62" t="s">
        <v>84</v>
      </c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</row>
    <row r="105" spans="2:80" ht="15.75" customHeight="1" x14ac:dyDescent="0.2">
      <c r="B105" s="62" t="s">
        <v>85</v>
      </c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</row>
    <row r="107" spans="2:80" ht="16.5" customHeight="1" x14ac:dyDescent="0.2">
      <c r="B107" s="56" t="s">
        <v>86</v>
      </c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15"/>
      <c r="AP107" s="59" t="s">
        <v>87</v>
      </c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  <c r="BB107" s="60"/>
      <c r="BC107" s="60"/>
      <c r="BD107" s="60"/>
      <c r="BE107" s="60"/>
      <c r="BF107" s="60"/>
      <c r="BG107" s="60"/>
      <c r="BH107" s="60"/>
    </row>
    <row r="108" spans="2:80" x14ac:dyDescent="0.2">
      <c r="X108" s="54" t="s">
        <v>88</v>
      </c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P108" s="54" t="s">
        <v>89</v>
      </c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2:80" ht="15.75" customHeight="1" x14ac:dyDescent="0.2">
      <c r="B109" s="55"/>
      <c r="C109" s="55"/>
      <c r="D109" s="55"/>
      <c r="E109" s="55"/>
      <c r="F109" s="55"/>
      <c r="G109" s="55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</row>
    <row r="110" spans="2:80" x14ac:dyDescent="0.2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</row>
    <row r="111" spans="2:80" ht="15.75" customHeight="1" x14ac:dyDescent="0.2">
      <c r="B111" s="56" t="s">
        <v>90</v>
      </c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15"/>
      <c r="AP111" s="59" t="s">
        <v>91</v>
      </c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  <c r="BB111" s="60"/>
      <c r="BC111" s="60"/>
      <c r="BD111" s="60"/>
      <c r="BE111" s="60"/>
      <c r="BF111" s="60"/>
      <c r="BG111" s="60"/>
      <c r="BH111" s="60"/>
    </row>
    <row r="112" spans="2:80" x14ac:dyDescent="0.2">
      <c r="X112" s="54" t="s">
        <v>88</v>
      </c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P112" s="54" t="s">
        <v>89</v>
      </c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</sheetData>
  <mergeCells count="418">
    <mergeCell ref="AP7:BG7"/>
    <mergeCell ref="AP8:BG8"/>
    <mergeCell ref="AP9:BG9"/>
    <mergeCell ref="AP10:BG10"/>
    <mergeCell ref="B13:BM13"/>
    <mergeCell ref="B14:BM14"/>
    <mergeCell ref="BC1:BM1"/>
    <mergeCell ref="AP2:BM2"/>
    <mergeCell ref="AP3:BM3"/>
    <mergeCell ref="AP4:BG4"/>
    <mergeCell ref="AP5:BG5"/>
    <mergeCell ref="AP6:BG6"/>
    <mergeCell ref="B18:L18"/>
    <mergeCell ref="M18:BM18"/>
    <mergeCell ref="B19:C19"/>
    <mergeCell ref="D19:L19"/>
    <mergeCell ref="M19:AC19"/>
    <mergeCell ref="AD19:BM19"/>
    <mergeCell ref="B15:C15"/>
    <mergeCell ref="D15:L15"/>
    <mergeCell ref="M15:BM15"/>
    <mergeCell ref="B16:L16"/>
    <mergeCell ref="M16:BM16"/>
    <mergeCell ref="B17:C17"/>
    <mergeCell ref="D17:L17"/>
    <mergeCell ref="M17:BM17"/>
    <mergeCell ref="B20:L20"/>
    <mergeCell ref="M20:AC20"/>
    <mergeCell ref="AD20:BM20"/>
    <mergeCell ref="B21:U21"/>
    <mergeCell ref="V21:Y21"/>
    <mergeCell ref="Z21:AN21"/>
    <mergeCell ref="AO21:AR21"/>
    <mergeCell ref="AS21:BD21"/>
    <mergeCell ref="BE21:BH21"/>
    <mergeCell ref="BI21:BM21"/>
    <mergeCell ref="B22:BM22"/>
    <mergeCell ref="B23:BM23"/>
    <mergeCell ref="B24:L24"/>
    <mergeCell ref="M24:BM24"/>
    <mergeCell ref="B25:BM25"/>
    <mergeCell ref="B27:G27"/>
    <mergeCell ref="H27:M27"/>
    <mergeCell ref="N27:S27"/>
    <mergeCell ref="T27:BM27"/>
    <mergeCell ref="B30:G30"/>
    <mergeCell ref="N30:S30"/>
    <mergeCell ref="T30:BM30"/>
    <mergeCell ref="B31:G31"/>
    <mergeCell ref="H31:M31"/>
    <mergeCell ref="N31:S31"/>
    <mergeCell ref="T31:BM31"/>
    <mergeCell ref="B28:G28"/>
    <mergeCell ref="H28:M28"/>
    <mergeCell ref="N28:S28"/>
    <mergeCell ref="T28:BM28"/>
    <mergeCell ref="B29:G29"/>
    <mergeCell ref="H29:M29"/>
    <mergeCell ref="N29:S29"/>
    <mergeCell ref="T29:BM29"/>
    <mergeCell ref="B33:BM33"/>
    <mergeCell ref="B34:BA34"/>
    <mergeCell ref="B36:D37"/>
    <mergeCell ref="E36:J37"/>
    <mergeCell ref="K36:P37"/>
    <mergeCell ref="Q36:AC37"/>
    <mergeCell ref="AD36:AK37"/>
    <mergeCell ref="AL36:AS37"/>
    <mergeCell ref="AT36:BA37"/>
    <mergeCell ref="AT38:BA38"/>
    <mergeCell ref="B39:D39"/>
    <mergeCell ref="E39:J39"/>
    <mergeCell ref="K39:P39"/>
    <mergeCell ref="Q39:AC39"/>
    <mergeCell ref="AD39:AK39"/>
    <mergeCell ref="AL39:AS39"/>
    <mergeCell ref="AT39:BA39"/>
    <mergeCell ref="B38:D38"/>
    <mergeCell ref="E38:J38"/>
    <mergeCell ref="K38:P38"/>
    <mergeCell ref="Q38:AC38"/>
    <mergeCell ref="AD38:AK38"/>
    <mergeCell ref="AL38:AS38"/>
    <mergeCell ref="AT40:BA40"/>
    <mergeCell ref="B41:D41"/>
    <mergeCell ref="E41:J41"/>
    <mergeCell ref="K41:P41"/>
    <mergeCell ref="Q41:AC41"/>
    <mergeCell ref="AD41:AK41"/>
    <mergeCell ref="AL41:AS41"/>
    <mergeCell ref="AT41:BA41"/>
    <mergeCell ref="B40:D40"/>
    <mergeCell ref="E40:J40"/>
    <mergeCell ref="K40:P40"/>
    <mergeCell ref="Q40:AC40"/>
    <mergeCell ref="AD40:AK40"/>
    <mergeCell ref="AL40:AS40"/>
    <mergeCell ref="AT42:BA42"/>
    <mergeCell ref="B43:D43"/>
    <mergeCell ref="E43:J43"/>
    <mergeCell ref="K43:P43"/>
    <mergeCell ref="Q43:AC43"/>
    <mergeCell ref="AD43:AK43"/>
    <mergeCell ref="AL43:AS43"/>
    <mergeCell ref="AT43:BA43"/>
    <mergeCell ref="B42:D42"/>
    <mergeCell ref="E42:J42"/>
    <mergeCell ref="K42:P42"/>
    <mergeCell ref="Q42:AC42"/>
    <mergeCell ref="AD42:AK42"/>
    <mergeCell ref="AL42:AS42"/>
    <mergeCell ref="B49:BM49"/>
    <mergeCell ref="B50:AW50"/>
    <mergeCell ref="B52:Q53"/>
    <mergeCell ref="R52:Y53"/>
    <mergeCell ref="Z52:AG53"/>
    <mergeCell ref="AH52:AO53"/>
    <mergeCell ref="AP52:AW53"/>
    <mergeCell ref="AT44:BA44"/>
    <mergeCell ref="B47:D47"/>
    <mergeCell ref="E47:J47"/>
    <mergeCell ref="K47:P47"/>
    <mergeCell ref="Q47:AC47"/>
    <mergeCell ref="AD47:AK47"/>
    <mergeCell ref="AL47:AS47"/>
    <mergeCell ref="AT47:BA47"/>
    <mergeCell ref="B45:D45"/>
    <mergeCell ref="E45:J45"/>
    <mergeCell ref="B44:D44"/>
    <mergeCell ref="E44:J44"/>
    <mergeCell ref="K44:P44"/>
    <mergeCell ref="Q44:AC44"/>
    <mergeCell ref="AD44:AK44"/>
    <mergeCell ref="AL44:AS44"/>
    <mergeCell ref="B56:Q56"/>
    <mergeCell ref="R56:Y56"/>
    <mergeCell ref="Z56:AG56"/>
    <mergeCell ref="AH56:AO56"/>
    <mergeCell ref="AP56:AW56"/>
    <mergeCell ref="B59:BM59"/>
    <mergeCell ref="B54:Q54"/>
    <mergeCell ref="R54:Y54"/>
    <mergeCell ref="Z54:AG54"/>
    <mergeCell ref="AH54:AO54"/>
    <mergeCell ref="AP54:AW54"/>
    <mergeCell ref="B55:Q55"/>
    <mergeCell ref="R55:Y55"/>
    <mergeCell ref="Z55:AG55"/>
    <mergeCell ref="AH55:AO55"/>
    <mergeCell ref="AP55:AW55"/>
    <mergeCell ref="B63:G63"/>
    <mergeCell ref="H63:M63"/>
    <mergeCell ref="N63:Z63"/>
    <mergeCell ref="AA63:AE63"/>
    <mergeCell ref="AF63:AO63"/>
    <mergeCell ref="AP63:BD63"/>
    <mergeCell ref="B60:BM60"/>
    <mergeCell ref="B62:G62"/>
    <mergeCell ref="H62:M62"/>
    <mergeCell ref="N62:Z62"/>
    <mergeCell ref="AA62:AE62"/>
    <mergeCell ref="AF62:AO62"/>
    <mergeCell ref="AP62:BD62"/>
    <mergeCell ref="B65:G65"/>
    <mergeCell ref="H65:M65"/>
    <mergeCell ref="N65:Z65"/>
    <mergeCell ref="AA65:AE65"/>
    <mergeCell ref="AF65:AO65"/>
    <mergeCell ref="AP65:BD65"/>
    <mergeCell ref="B64:G64"/>
    <mergeCell ref="H64:M64"/>
    <mergeCell ref="N64:Z64"/>
    <mergeCell ref="AA64:AE64"/>
    <mergeCell ref="AF64:AO64"/>
    <mergeCell ref="AP64:BD64"/>
    <mergeCell ref="B67:G67"/>
    <mergeCell ref="H67:M67"/>
    <mergeCell ref="N67:Z67"/>
    <mergeCell ref="AA67:AE67"/>
    <mergeCell ref="AF67:AO67"/>
    <mergeCell ref="AP67:BD67"/>
    <mergeCell ref="B66:G66"/>
    <mergeCell ref="H66:M66"/>
    <mergeCell ref="N66:Z66"/>
    <mergeCell ref="AA66:AE66"/>
    <mergeCell ref="AF66:AO66"/>
    <mergeCell ref="AP66:BD66"/>
    <mergeCell ref="AA69:AE69"/>
    <mergeCell ref="AF69:AO69"/>
    <mergeCell ref="AP69:BD69"/>
    <mergeCell ref="B68:G68"/>
    <mergeCell ref="H68:M68"/>
    <mergeCell ref="N68:Z68"/>
    <mergeCell ref="AA68:AE68"/>
    <mergeCell ref="AF68:AO68"/>
    <mergeCell ref="AP68:BD68"/>
    <mergeCell ref="AA71:AE71"/>
    <mergeCell ref="AF71:AO71"/>
    <mergeCell ref="AP71:BD71"/>
    <mergeCell ref="B70:G70"/>
    <mergeCell ref="H70:M70"/>
    <mergeCell ref="N70:Z70"/>
    <mergeCell ref="AA70:AE70"/>
    <mergeCell ref="AF70:AO70"/>
    <mergeCell ref="AP70:BD70"/>
    <mergeCell ref="AA73:AE73"/>
    <mergeCell ref="AF73:AO73"/>
    <mergeCell ref="AP73:BD73"/>
    <mergeCell ref="B72:G72"/>
    <mergeCell ref="H72:M72"/>
    <mergeCell ref="N72:Z72"/>
    <mergeCell ref="AA72:AE72"/>
    <mergeCell ref="AF72:AO72"/>
    <mergeCell ref="AP72:BD72"/>
    <mergeCell ref="AA75:AE75"/>
    <mergeCell ref="AF75:AO75"/>
    <mergeCell ref="AP75:BD75"/>
    <mergeCell ref="B74:G74"/>
    <mergeCell ref="H74:M74"/>
    <mergeCell ref="N74:Z74"/>
    <mergeCell ref="AA74:AE74"/>
    <mergeCell ref="AF74:AO74"/>
    <mergeCell ref="AP74:BD74"/>
    <mergeCell ref="AA78:AE78"/>
    <mergeCell ref="AF78:AO78"/>
    <mergeCell ref="AP78:BD78"/>
    <mergeCell ref="N76:Z76"/>
    <mergeCell ref="AA76:AE76"/>
    <mergeCell ref="AF76:AO76"/>
    <mergeCell ref="AP76:BD76"/>
    <mergeCell ref="B77:G77"/>
    <mergeCell ref="H77:M77"/>
    <mergeCell ref="N77:Z77"/>
    <mergeCell ref="AA77:AE77"/>
    <mergeCell ref="AF77:AO77"/>
    <mergeCell ref="AP77:BD77"/>
    <mergeCell ref="AA80:AE80"/>
    <mergeCell ref="AF80:AO80"/>
    <mergeCell ref="AP80:BD80"/>
    <mergeCell ref="B79:G79"/>
    <mergeCell ref="H79:M79"/>
    <mergeCell ref="N79:Z79"/>
    <mergeCell ref="AA79:AE79"/>
    <mergeCell ref="AF79:AO79"/>
    <mergeCell ref="AP79:BD79"/>
    <mergeCell ref="B97:D98"/>
    <mergeCell ref="E97:Q98"/>
    <mergeCell ref="R97:U98"/>
    <mergeCell ref="V97:AG97"/>
    <mergeCell ref="AH97:AS97"/>
    <mergeCell ref="AT97:BE97"/>
    <mergeCell ref="N92:Z92"/>
    <mergeCell ref="AA92:AE92"/>
    <mergeCell ref="AF92:AO92"/>
    <mergeCell ref="AP92:BD92"/>
    <mergeCell ref="B94:BN94"/>
    <mergeCell ref="B95:BM95"/>
    <mergeCell ref="B92:G92"/>
    <mergeCell ref="H92:M92"/>
    <mergeCell ref="R99:U99"/>
    <mergeCell ref="V99:Y99"/>
    <mergeCell ref="Z99:AC99"/>
    <mergeCell ref="AD99:AG99"/>
    <mergeCell ref="BF97:BN98"/>
    <mergeCell ref="V98:Y98"/>
    <mergeCell ref="Z98:AC98"/>
    <mergeCell ref="AD98:AG98"/>
    <mergeCell ref="AH98:AK98"/>
    <mergeCell ref="AL98:AO98"/>
    <mergeCell ref="AP98:AS98"/>
    <mergeCell ref="AT98:AW98"/>
    <mergeCell ref="AX98:BA98"/>
    <mergeCell ref="BB98:BE98"/>
    <mergeCell ref="B101:D101"/>
    <mergeCell ref="E101:Q101"/>
    <mergeCell ref="R101:U101"/>
    <mergeCell ref="V101:Y101"/>
    <mergeCell ref="Z101:AC101"/>
    <mergeCell ref="AD101:AG101"/>
    <mergeCell ref="BF99:BN99"/>
    <mergeCell ref="B100:D100"/>
    <mergeCell ref="E100:Q100"/>
    <mergeCell ref="R100:U100"/>
    <mergeCell ref="V100:Y100"/>
    <mergeCell ref="Z100:AC100"/>
    <mergeCell ref="AD100:AG100"/>
    <mergeCell ref="AH100:AK100"/>
    <mergeCell ref="AL100:AO100"/>
    <mergeCell ref="AP100:AS100"/>
    <mergeCell ref="AH99:AK99"/>
    <mergeCell ref="AL99:AO99"/>
    <mergeCell ref="AP99:AS99"/>
    <mergeCell ref="AT99:AW99"/>
    <mergeCell ref="AX99:BA99"/>
    <mergeCell ref="BB99:BE99"/>
    <mergeCell ref="B99:D99"/>
    <mergeCell ref="E99:Q99"/>
    <mergeCell ref="AL101:AO101"/>
    <mergeCell ref="AP101:AS101"/>
    <mergeCell ref="AT101:AW101"/>
    <mergeCell ref="AX101:BA101"/>
    <mergeCell ref="BB101:BE101"/>
    <mergeCell ref="AT100:AW100"/>
    <mergeCell ref="AX100:BA100"/>
    <mergeCell ref="BB100:BE100"/>
    <mergeCell ref="BF100:BN100"/>
    <mergeCell ref="X112:AN112"/>
    <mergeCell ref="AP112:BH112"/>
    <mergeCell ref="B46:D46"/>
    <mergeCell ref="E46:J46"/>
    <mergeCell ref="K46:P46"/>
    <mergeCell ref="Q46:AC46"/>
    <mergeCell ref="AD46:AK46"/>
    <mergeCell ref="AL46:AS46"/>
    <mergeCell ref="AT46:BA46"/>
    <mergeCell ref="B84:G84"/>
    <mergeCell ref="X108:AN108"/>
    <mergeCell ref="AP108:BH108"/>
    <mergeCell ref="B109:G109"/>
    <mergeCell ref="B111:W111"/>
    <mergeCell ref="X111:AN111"/>
    <mergeCell ref="AP111:BH111"/>
    <mergeCell ref="BF101:BN101"/>
    <mergeCell ref="B103:BM103"/>
    <mergeCell ref="B104:BM104"/>
    <mergeCell ref="B105:BM105"/>
    <mergeCell ref="B107:W107"/>
    <mergeCell ref="X107:AN107"/>
    <mergeCell ref="AP107:BH107"/>
    <mergeCell ref="AH101:AK101"/>
    <mergeCell ref="Q45:AC45"/>
    <mergeCell ref="AD45:AK45"/>
    <mergeCell ref="AL45:AS45"/>
    <mergeCell ref="AT45:BA45"/>
    <mergeCell ref="B83:G83"/>
    <mergeCell ref="N83:Z83"/>
    <mergeCell ref="AA83:AE83"/>
    <mergeCell ref="AF83:AO83"/>
    <mergeCell ref="AP83:BD83"/>
    <mergeCell ref="B82:G82"/>
    <mergeCell ref="H82:M82"/>
    <mergeCell ref="N82:Z82"/>
    <mergeCell ref="AA82:AE82"/>
    <mergeCell ref="AF82:AO82"/>
    <mergeCell ref="AP82:BD82"/>
    <mergeCell ref="B81:G81"/>
    <mergeCell ref="H81:M81"/>
    <mergeCell ref="N81:Z81"/>
    <mergeCell ref="AA81:AE81"/>
    <mergeCell ref="AF81:AO81"/>
    <mergeCell ref="AP81:BD81"/>
    <mergeCell ref="B80:G80"/>
    <mergeCell ref="H80:M80"/>
    <mergeCell ref="N80:Z80"/>
    <mergeCell ref="B87:G87"/>
    <mergeCell ref="B88:G88"/>
    <mergeCell ref="B91:G91"/>
    <mergeCell ref="H83:M83"/>
    <mergeCell ref="H84:M84"/>
    <mergeCell ref="H86:M86"/>
    <mergeCell ref="H87:M87"/>
    <mergeCell ref="H88:M88"/>
    <mergeCell ref="K45:P45"/>
    <mergeCell ref="B78:G78"/>
    <mergeCell ref="H78:M78"/>
    <mergeCell ref="N78:Z78"/>
    <mergeCell ref="B75:G75"/>
    <mergeCell ref="H75:M75"/>
    <mergeCell ref="N75:Z75"/>
    <mergeCell ref="B73:G73"/>
    <mergeCell ref="H73:M73"/>
    <mergeCell ref="N73:Z73"/>
    <mergeCell ref="B71:G71"/>
    <mergeCell ref="H71:M71"/>
    <mergeCell ref="N71:Z71"/>
    <mergeCell ref="B69:G69"/>
    <mergeCell ref="H69:M69"/>
    <mergeCell ref="N69:Z69"/>
    <mergeCell ref="N84:Z84"/>
    <mergeCell ref="AA84:AE84"/>
    <mergeCell ref="AF84:AO84"/>
    <mergeCell ref="AP84:BD84"/>
    <mergeCell ref="H85:M85"/>
    <mergeCell ref="N85:Z85"/>
    <mergeCell ref="AF85:AO85"/>
    <mergeCell ref="B85:G85"/>
    <mergeCell ref="B86:G86"/>
    <mergeCell ref="H91:M91"/>
    <mergeCell ref="N86:Z86"/>
    <mergeCell ref="N87:Z87"/>
    <mergeCell ref="N88:Z88"/>
    <mergeCell ref="N91:Z91"/>
    <mergeCell ref="AA85:AE85"/>
    <mergeCell ref="AA86:AE86"/>
    <mergeCell ref="AA87:AE87"/>
    <mergeCell ref="AA88:AE88"/>
    <mergeCell ref="AA91:AE91"/>
    <mergeCell ref="AF86:AO86"/>
    <mergeCell ref="AF87:AO87"/>
    <mergeCell ref="AF88:AO88"/>
    <mergeCell ref="AF91:AO91"/>
    <mergeCell ref="AP85:BD85"/>
    <mergeCell ref="AP86:BD86"/>
    <mergeCell ref="AP87:BD87"/>
    <mergeCell ref="AP88:BD88"/>
    <mergeCell ref="AP91:BD91"/>
    <mergeCell ref="B90:G90"/>
    <mergeCell ref="H90:M90"/>
    <mergeCell ref="N90:Z90"/>
    <mergeCell ref="AA90:AE90"/>
    <mergeCell ref="AF90:AO90"/>
    <mergeCell ref="AP90:BD90"/>
    <mergeCell ref="B89:G89"/>
    <mergeCell ref="H89:M89"/>
    <mergeCell ref="N89:Z89"/>
    <mergeCell ref="AA89:AE89"/>
    <mergeCell ref="AF89:AO89"/>
    <mergeCell ref="AP89:BD89"/>
  </mergeCells>
  <conditionalFormatting sqref="H76:H78 H73:H74">
    <cfRule type="cellIs" dxfId="21" priority="8" stopIfTrue="1" operator="equal">
      <formula>$H72</formula>
    </cfRule>
  </conditionalFormatting>
  <conditionalFormatting sqref="H66:M66">
    <cfRule type="cellIs" dxfId="20" priority="7" stopIfTrue="1" operator="equal">
      <formula>$H65</formula>
    </cfRule>
  </conditionalFormatting>
  <conditionalFormatting sqref="H67:M67">
    <cfRule type="cellIs" dxfId="19" priority="6" stopIfTrue="1" operator="equal">
      <formula>$H66</formula>
    </cfRule>
  </conditionalFormatting>
  <conditionalFormatting sqref="H68:M68">
    <cfRule type="cellIs" dxfId="18" priority="5" stopIfTrue="1" operator="equal">
      <formula>$H67</formula>
    </cfRule>
  </conditionalFormatting>
  <conditionalFormatting sqref="H69:M69">
    <cfRule type="cellIs" dxfId="17" priority="4" stopIfTrue="1" operator="equal">
      <formula>$H68</formula>
    </cfRule>
  </conditionalFormatting>
  <conditionalFormatting sqref="H70:M70">
    <cfRule type="cellIs" dxfId="16" priority="3" stopIfTrue="1" operator="equal">
      <formula>$H69</formula>
    </cfRule>
  </conditionalFormatting>
  <conditionalFormatting sqref="H71:M71 H75">
    <cfRule type="cellIs" dxfId="15" priority="2" stopIfTrue="1" operator="equal">
      <formula>#REF!</formula>
    </cfRule>
  </conditionalFormatting>
  <conditionalFormatting sqref="H72:M72">
    <cfRule type="cellIs" dxfId="14" priority="1" stopIfTrue="1" operator="equal">
      <formula>$H71</formula>
    </cfRule>
  </conditionalFormatting>
  <conditionalFormatting sqref="H92">
    <cfRule type="cellIs" dxfId="13" priority="9" stopIfTrue="1" operator="equal">
      <formula>$H75</formula>
    </cfRule>
  </conditionalFormatting>
  <conditionalFormatting sqref="H79">
    <cfRule type="cellIs" dxfId="12" priority="10" stopIfTrue="1" operator="equal">
      <formula>$H75</formula>
    </cfRule>
  </conditionalFormatting>
  <conditionalFormatting sqref="H80:H91">
    <cfRule type="cellIs" dxfId="11" priority="11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73" fitToHeight="0" orientation="landscape" r:id="rId1"/>
  <headerFooter alignWithMargins="0"/>
  <rowBreaks count="3" manualBreakCount="3">
    <brk id="23" min="1" max="65" man="1"/>
    <brk id="57" max="16383" man="1"/>
    <brk id="85" max="6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01"/>
  <sheetViews>
    <sheetView view="pageBreakPreview" topLeftCell="A21" zoomScaleNormal="100" zoomScaleSheetLayoutView="100" workbookViewId="0">
      <selection activeCell="N27" sqref="N27:S27"/>
    </sheetView>
  </sheetViews>
  <sheetFormatPr defaultRowHeight="12.75" x14ac:dyDescent="0.2"/>
  <cols>
    <col min="1" max="1" width="4" style="1" customWidth="1"/>
    <col min="2" max="55" width="2.85546875" style="1" customWidth="1"/>
    <col min="56" max="56" width="3.5703125" style="1" customWidth="1"/>
    <col min="57" max="59" width="2.85546875" style="1" customWidth="1"/>
    <col min="60" max="60" width="3.7109375" style="1" customWidth="1"/>
    <col min="61" max="66" width="2.85546875" style="1" customWidth="1"/>
    <col min="67" max="78" width="3" style="1" customWidth="1"/>
    <col min="79" max="79" width="4.5703125" style="1" customWidth="1"/>
    <col min="80" max="80" width="5.28515625" style="1" hidden="1" customWidth="1"/>
    <col min="81" max="16384" width="9.140625" style="1"/>
  </cols>
  <sheetData>
    <row r="1" spans="2:66" ht="48" customHeight="1" x14ac:dyDescent="0.2">
      <c r="BC1" s="124" t="s">
        <v>0</v>
      </c>
      <c r="BD1" s="124"/>
      <c r="BE1" s="124"/>
      <c r="BF1" s="124"/>
      <c r="BG1" s="124"/>
      <c r="BH1" s="124"/>
      <c r="BI1" s="124"/>
      <c r="BJ1" s="124"/>
      <c r="BK1" s="124"/>
      <c r="BL1" s="124"/>
      <c r="BM1" s="124"/>
    </row>
    <row r="2" spans="2:66" ht="15.95" customHeight="1" x14ac:dyDescent="0.2">
      <c r="AP2" s="96" t="s">
        <v>1</v>
      </c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</row>
    <row r="3" spans="2:66" ht="3" customHeight="1" x14ac:dyDescent="0.2"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</row>
    <row r="4" spans="2:66" ht="63.75" hidden="1" customHeight="1" x14ac:dyDescent="0.2"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</row>
    <row r="5" spans="2:66" ht="12.75" hidden="1" customHeight="1" x14ac:dyDescent="0.2"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</row>
    <row r="6" spans="2:66" ht="4.5" hidden="1" customHeight="1" x14ac:dyDescent="0.2"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</row>
    <row r="7" spans="2:66" ht="17.25" customHeight="1" x14ac:dyDescent="0.2">
      <c r="AP7" s="96" t="s">
        <v>2</v>
      </c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N7" s="2"/>
    </row>
    <row r="8" spans="2:66" ht="21.95" customHeight="1" x14ac:dyDescent="0.2">
      <c r="AP8" s="120" t="s">
        <v>3</v>
      </c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</row>
    <row r="9" spans="2:66" ht="15.95" customHeight="1" x14ac:dyDescent="0.2">
      <c r="AP9" s="121" t="s">
        <v>4</v>
      </c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</row>
    <row r="10" spans="2:66" ht="15.95" customHeight="1" x14ac:dyDescent="0.2">
      <c r="AP10" s="122" t="s">
        <v>113</v>
      </c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</row>
    <row r="13" spans="2:66" ht="15.75" customHeight="1" x14ac:dyDescent="0.2">
      <c r="B13" s="123" t="s">
        <v>5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</row>
    <row r="14" spans="2:66" ht="15.75" customHeight="1" x14ac:dyDescent="0.2">
      <c r="B14" s="123" t="s">
        <v>6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</row>
    <row r="15" spans="2:66" ht="31.5" customHeight="1" x14ac:dyDescent="0.2">
      <c r="B15" s="113">
        <v>1</v>
      </c>
      <c r="C15" s="113"/>
      <c r="D15" s="117" t="s">
        <v>7</v>
      </c>
      <c r="E15" s="118"/>
      <c r="F15" s="118"/>
      <c r="G15" s="118"/>
      <c r="H15" s="118"/>
      <c r="I15" s="118"/>
      <c r="J15" s="118"/>
      <c r="K15" s="118"/>
      <c r="L15" s="118"/>
      <c r="M15" s="118" t="s">
        <v>3</v>
      </c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</row>
    <row r="16" spans="2:66" ht="15.95" customHeight="1" x14ac:dyDescent="0.2">
      <c r="B16" s="108" t="s">
        <v>8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 t="s">
        <v>9</v>
      </c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</row>
    <row r="17" spans="2:80" ht="31.5" customHeight="1" x14ac:dyDescent="0.2">
      <c r="B17" s="113" t="s">
        <v>10</v>
      </c>
      <c r="C17" s="113"/>
      <c r="D17" s="117" t="s">
        <v>11</v>
      </c>
      <c r="E17" s="118"/>
      <c r="F17" s="118"/>
      <c r="G17" s="118"/>
      <c r="H17" s="118"/>
      <c r="I17" s="118"/>
      <c r="J17" s="118"/>
      <c r="K17" s="118"/>
      <c r="L17" s="118"/>
      <c r="M17" s="118" t="s">
        <v>3</v>
      </c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</row>
    <row r="18" spans="2:80" ht="15.95" customHeight="1" x14ac:dyDescent="0.2">
      <c r="B18" s="108" t="s">
        <v>8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 t="s">
        <v>12</v>
      </c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</row>
    <row r="19" spans="2:80" ht="47.25" customHeight="1" x14ac:dyDescent="0.2">
      <c r="B19" s="113">
        <v>3</v>
      </c>
      <c r="C19" s="113"/>
      <c r="D19" s="114" t="s">
        <v>92</v>
      </c>
      <c r="E19" s="115"/>
      <c r="F19" s="115"/>
      <c r="G19" s="115"/>
      <c r="H19" s="115"/>
      <c r="I19" s="115"/>
      <c r="J19" s="115"/>
      <c r="K19" s="115"/>
      <c r="L19" s="115"/>
      <c r="M19" s="114" t="s">
        <v>94</v>
      </c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04" t="s">
        <v>93</v>
      </c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</row>
    <row r="20" spans="2:80" ht="20.100000000000001" customHeight="1" x14ac:dyDescent="0.2">
      <c r="B20" s="108" t="s">
        <v>8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 t="s">
        <v>13</v>
      </c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 t="s">
        <v>14</v>
      </c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</row>
    <row r="21" spans="2:80" ht="24.95" customHeight="1" x14ac:dyDescent="0.2">
      <c r="B21" s="109" t="s">
        <v>15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10">
        <f>AO21+BE21</f>
        <v>2921.4</v>
      </c>
      <c r="W21" s="111"/>
      <c r="X21" s="111"/>
      <c r="Y21" s="111"/>
      <c r="Z21" s="79" t="s">
        <v>16</v>
      </c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110">
        <v>0</v>
      </c>
      <c r="AP21" s="110"/>
      <c r="AQ21" s="110"/>
      <c r="AR21" s="110"/>
      <c r="AS21" s="79" t="s">
        <v>17</v>
      </c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112">
        <v>2921.4</v>
      </c>
      <c r="BF21" s="112"/>
      <c r="BG21" s="112"/>
      <c r="BH21" s="112"/>
      <c r="BI21" s="79" t="s">
        <v>18</v>
      </c>
      <c r="BJ21" s="79"/>
      <c r="BK21" s="79"/>
      <c r="BL21" s="79"/>
      <c r="BM21" s="79"/>
    </row>
    <row r="22" spans="2:80" ht="15.75" customHeight="1" x14ac:dyDescent="0.2">
      <c r="B22" s="96" t="s">
        <v>19</v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</row>
    <row r="23" spans="2:80" ht="275.25" customHeight="1" x14ac:dyDescent="0.2">
      <c r="B23" s="104" t="s">
        <v>114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</row>
    <row r="24" spans="2:80" ht="39" customHeight="1" x14ac:dyDescent="0.2">
      <c r="B24" s="79" t="s">
        <v>20</v>
      </c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106" t="s">
        <v>125</v>
      </c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</row>
    <row r="25" spans="2:80" ht="15.75" customHeight="1" x14ac:dyDescent="0.2">
      <c r="B25" s="79" t="s">
        <v>21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</row>
    <row r="27" spans="2:80" ht="27.95" customHeight="1" x14ac:dyDescent="0.2">
      <c r="B27" s="69" t="s">
        <v>22</v>
      </c>
      <c r="C27" s="69"/>
      <c r="D27" s="69"/>
      <c r="E27" s="69"/>
      <c r="F27" s="69"/>
      <c r="G27" s="69"/>
      <c r="H27" s="69" t="s">
        <v>23</v>
      </c>
      <c r="I27" s="69"/>
      <c r="J27" s="69"/>
      <c r="K27" s="69"/>
      <c r="L27" s="69"/>
      <c r="M27" s="69"/>
      <c r="N27" s="69" t="s">
        <v>24</v>
      </c>
      <c r="O27" s="69"/>
      <c r="P27" s="69"/>
      <c r="Q27" s="69"/>
      <c r="R27" s="69"/>
      <c r="S27" s="69"/>
      <c r="T27" s="69" t="s">
        <v>25</v>
      </c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</row>
    <row r="28" spans="2:80" ht="15.75" customHeight="1" x14ac:dyDescent="0.2">
      <c r="B28" s="92">
        <v>1</v>
      </c>
      <c r="C28" s="92"/>
      <c r="D28" s="92"/>
      <c r="E28" s="92"/>
      <c r="F28" s="92"/>
      <c r="G28" s="92"/>
      <c r="H28" s="92">
        <v>2</v>
      </c>
      <c r="I28" s="92"/>
      <c r="J28" s="92"/>
      <c r="K28" s="92"/>
      <c r="L28" s="92"/>
      <c r="M28" s="92"/>
      <c r="N28" s="92">
        <v>3</v>
      </c>
      <c r="O28" s="92"/>
      <c r="P28" s="92"/>
      <c r="Q28" s="92"/>
      <c r="R28" s="92"/>
      <c r="S28" s="92"/>
      <c r="T28" s="69">
        <v>4</v>
      </c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</row>
    <row r="29" spans="2:80" ht="10.5" hidden="1" customHeight="1" x14ac:dyDescent="0.2">
      <c r="B29" s="83" t="s">
        <v>26</v>
      </c>
      <c r="C29" s="83"/>
      <c r="D29" s="83"/>
      <c r="E29" s="83"/>
      <c r="F29" s="83"/>
      <c r="G29" s="83"/>
      <c r="H29" s="83" t="s">
        <v>27</v>
      </c>
      <c r="I29" s="83"/>
      <c r="J29" s="83"/>
      <c r="K29" s="83"/>
      <c r="L29" s="83"/>
      <c r="M29" s="83"/>
      <c r="N29" s="83" t="s">
        <v>28</v>
      </c>
      <c r="O29" s="83"/>
      <c r="P29" s="83"/>
      <c r="Q29" s="83"/>
      <c r="R29" s="83"/>
      <c r="S29" s="83"/>
      <c r="T29" s="65" t="s">
        <v>29</v>
      </c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CB29" s="1" t="s">
        <v>30</v>
      </c>
    </row>
    <row r="30" spans="2:80" ht="10.5" customHeight="1" x14ac:dyDescent="0.2">
      <c r="B30" s="26"/>
      <c r="C30" s="27"/>
      <c r="D30" s="27"/>
      <c r="E30" s="27"/>
      <c r="F30" s="27"/>
      <c r="G30" s="28"/>
      <c r="H30" s="3"/>
      <c r="I30" s="4"/>
      <c r="J30" s="4"/>
      <c r="K30" s="4"/>
      <c r="L30" s="4"/>
      <c r="M30" s="5"/>
      <c r="N30" s="26"/>
      <c r="O30" s="27"/>
      <c r="P30" s="27"/>
      <c r="Q30" s="27"/>
      <c r="R30" s="27"/>
      <c r="S30" s="28"/>
      <c r="T30" s="26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8"/>
    </row>
    <row r="31" spans="2:80" x14ac:dyDescent="0.2">
      <c r="B31" s="83"/>
      <c r="C31" s="83"/>
      <c r="D31" s="83"/>
      <c r="E31" s="83"/>
      <c r="F31" s="83"/>
      <c r="G31" s="83"/>
      <c r="H31" s="29"/>
      <c r="I31" s="30"/>
      <c r="J31" s="30"/>
      <c r="K31" s="30"/>
      <c r="L31" s="30"/>
      <c r="M31" s="31"/>
      <c r="N31" s="98"/>
      <c r="O31" s="98"/>
      <c r="P31" s="98"/>
      <c r="Q31" s="98"/>
      <c r="R31" s="98"/>
      <c r="S31" s="98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CB31" s="1" t="s">
        <v>31</v>
      </c>
    </row>
    <row r="32" spans="2:80" x14ac:dyDescent="0.2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</row>
    <row r="33" spans="2:80" ht="15.75" customHeight="1" x14ac:dyDescent="0.2">
      <c r="B33" s="96" t="s">
        <v>32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</row>
    <row r="34" spans="2:80" ht="15" customHeight="1" x14ac:dyDescent="0.2">
      <c r="B34" s="80" t="s">
        <v>33</v>
      </c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</row>
    <row r="36" spans="2:80" ht="15.95" customHeight="1" x14ac:dyDescent="0.2">
      <c r="B36" s="92" t="s">
        <v>22</v>
      </c>
      <c r="C36" s="92"/>
      <c r="D36" s="92"/>
      <c r="E36" s="92" t="s">
        <v>23</v>
      </c>
      <c r="F36" s="92"/>
      <c r="G36" s="92"/>
      <c r="H36" s="92"/>
      <c r="I36" s="92"/>
      <c r="J36" s="92"/>
      <c r="K36" s="92" t="s">
        <v>24</v>
      </c>
      <c r="L36" s="92"/>
      <c r="M36" s="92"/>
      <c r="N36" s="92"/>
      <c r="O36" s="92"/>
      <c r="P36" s="92"/>
      <c r="Q36" s="92" t="s">
        <v>34</v>
      </c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 t="s">
        <v>35</v>
      </c>
      <c r="AE36" s="92"/>
      <c r="AF36" s="92"/>
      <c r="AG36" s="92"/>
      <c r="AH36" s="92"/>
      <c r="AI36" s="92"/>
      <c r="AJ36" s="92"/>
      <c r="AK36" s="92"/>
      <c r="AL36" s="92" t="s">
        <v>36</v>
      </c>
      <c r="AM36" s="92"/>
      <c r="AN36" s="92"/>
      <c r="AO36" s="92"/>
      <c r="AP36" s="92"/>
      <c r="AQ36" s="92"/>
      <c r="AR36" s="92"/>
      <c r="AS36" s="92"/>
      <c r="AT36" s="92" t="s">
        <v>37</v>
      </c>
      <c r="AU36" s="92"/>
      <c r="AV36" s="92"/>
      <c r="AW36" s="92"/>
      <c r="AX36" s="92"/>
      <c r="AY36" s="92"/>
      <c r="AZ36" s="92"/>
      <c r="BA36" s="92"/>
    </row>
    <row r="37" spans="2:80" ht="29.1" customHeight="1" x14ac:dyDescent="0.2"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</row>
    <row r="38" spans="2:80" ht="15.95" customHeight="1" x14ac:dyDescent="0.2">
      <c r="B38" s="92">
        <v>1</v>
      </c>
      <c r="C38" s="92"/>
      <c r="D38" s="92"/>
      <c r="E38" s="92">
        <v>2</v>
      </c>
      <c r="F38" s="92"/>
      <c r="G38" s="92"/>
      <c r="H38" s="92"/>
      <c r="I38" s="92"/>
      <c r="J38" s="92"/>
      <c r="K38" s="92">
        <v>3</v>
      </c>
      <c r="L38" s="92"/>
      <c r="M38" s="92"/>
      <c r="N38" s="92"/>
      <c r="O38" s="92"/>
      <c r="P38" s="92"/>
      <c r="Q38" s="92">
        <v>4</v>
      </c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>
        <v>5</v>
      </c>
      <c r="AE38" s="92"/>
      <c r="AF38" s="92"/>
      <c r="AG38" s="92"/>
      <c r="AH38" s="92"/>
      <c r="AI38" s="92"/>
      <c r="AJ38" s="92"/>
      <c r="AK38" s="92"/>
      <c r="AL38" s="92">
        <v>6</v>
      </c>
      <c r="AM38" s="92"/>
      <c r="AN38" s="92"/>
      <c r="AO38" s="92"/>
      <c r="AP38" s="92"/>
      <c r="AQ38" s="92"/>
      <c r="AR38" s="92"/>
      <c r="AS38" s="92"/>
      <c r="AT38" s="92">
        <v>7</v>
      </c>
      <c r="AU38" s="92"/>
      <c r="AV38" s="92"/>
      <c r="AW38" s="92"/>
      <c r="AX38" s="92"/>
      <c r="AY38" s="92"/>
      <c r="AZ38" s="92"/>
      <c r="BA38" s="92"/>
    </row>
    <row r="39" spans="2:80" s="9" customFormat="1" ht="6.75" hidden="1" customHeight="1" x14ac:dyDescent="0.2">
      <c r="B39" s="83" t="s">
        <v>26</v>
      </c>
      <c r="C39" s="83"/>
      <c r="D39" s="83"/>
      <c r="E39" s="83" t="s">
        <v>27</v>
      </c>
      <c r="F39" s="83"/>
      <c r="G39" s="83"/>
      <c r="H39" s="83"/>
      <c r="I39" s="83"/>
      <c r="J39" s="83"/>
      <c r="K39" s="83" t="s">
        <v>28</v>
      </c>
      <c r="L39" s="83"/>
      <c r="M39" s="83"/>
      <c r="N39" s="83"/>
      <c r="O39" s="83"/>
      <c r="P39" s="83"/>
      <c r="Q39" s="65" t="s">
        <v>29</v>
      </c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53" t="s">
        <v>38</v>
      </c>
      <c r="AE39" s="53"/>
      <c r="AF39" s="53"/>
      <c r="AG39" s="53"/>
      <c r="AH39" s="53"/>
      <c r="AI39" s="53"/>
      <c r="AJ39" s="53"/>
      <c r="AK39" s="53"/>
      <c r="AL39" s="53" t="s">
        <v>39</v>
      </c>
      <c r="AM39" s="53"/>
      <c r="AN39" s="53"/>
      <c r="AO39" s="53"/>
      <c r="AP39" s="53"/>
      <c r="AQ39" s="53"/>
      <c r="AR39" s="53"/>
      <c r="AS39" s="53"/>
      <c r="AT39" s="102" t="s">
        <v>40</v>
      </c>
      <c r="AU39" s="53"/>
      <c r="AV39" s="53"/>
      <c r="AW39" s="53"/>
      <c r="AX39" s="53"/>
      <c r="AY39" s="53"/>
      <c r="AZ39" s="53"/>
      <c r="BA39" s="53"/>
      <c r="CB39" s="9" t="s">
        <v>41</v>
      </c>
    </row>
    <row r="40" spans="2:80" s="9" customFormat="1" ht="56.25" customHeight="1" x14ac:dyDescent="0.2">
      <c r="B40" s="85">
        <v>1</v>
      </c>
      <c r="C40" s="85"/>
      <c r="D40" s="85"/>
      <c r="E40" s="91" t="s">
        <v>92</v>
      </c>
      <c r="F40" s="91"/>
      <c r="G40" s="91"/>
      <c r="H40" s="91"/>
      <c r="I40" s="91"/>
      <c r="J40" s="91"/>
      <c r="K40" s="91" t="s">
        <v>94</v>
      </c>
      <c r="L40" s="91"/>
      <c r="M40" s="91"/>
      <c r="N40" s="91"/>
      <c r="O40" s="91"/>
      <c r="P40" s="91"/>
      <c r="Q40" s="38" t="s">
        <v>95</v>
      </c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5"/>
      <c r="AD40" s="97">
        <v>0</v>
      </c>
      <c r="AE40" s="97"/>
      <c r="AF40" s="97"/>
      <c r="AG40" s="97"/>
      <c r="AH40" s="97"/>
      <c r="AI40" s="97"/>
      <c r="AJ40" s="97"/>
      <c r="AK40" s="97"/>
      <c r="AL40" s="97">
        <f>BE21</f>
        <v>2921.4</v>
      </c>
      <c r="AM40" s="97"/>
      <c r="AN40" s="97"/>
      <c r="AO40" s="97"/>
      <c r="AP40" s="97"/>
      <c r="AQ40" s="97"/>
      <c r="AR40" s="97"/>
      <c r="AS40" s="97"/>
      <c r="AT40" s="97">
        <f>AL40+AD40</f>
        <v>2921.4</v>
      </c>
      <c r="AU40" s="97"/>
      <c r="AV40" s="97"/>
      <c r="AW40" s="97"/>
      <c r="AX40" s="97"/>
      <c r="AY40" s="97"/>
      <c r="AZ40" s="97"/>
      <c r="BA40" s="97"/>
      <c r="CB40" s="9" t="s">
        <v>42</v>
      </c>
    </row>
    <row r="41" spans="2:80" s="9" customFormat="1" ht="16.5" customHeight="1" x14ac:dyDescent="0.2">
      <c r="B41" s="99"/>
      <c r="C41" s="100"/>
      <c r="D41" s="101"/>
      <c r="E41" s="66"/>
      <c r="F41" s="67"/>
      <c r="G41" s="67"/>
      <c r="H41" s="67"/>
      <c r="I41" s="67"/>
      <c r="J41" s="68"/>
      <c r="K41" s="66"/>
      <c r="L41" s="67"/>
      <c r="M41" s="67"/>
      <c r="N41" s="67"/>
      <c r="O41" s="67"/>
      <c r="P41" s="68"/>
      <c r="Q41" s="38" t="s">
        <v>43</v>
      </c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40"/>
      <c r="AD41" s="46"/>
      <c r="AE41" s="47"/>
      <c r="AF41" s="47"/>
      <c r="AG41" s="47"/>
      <c r="AH41" s="47"/>
      <c r="AI41" s="47"/>
      <c r="AJ41" s="47"/>
      <c r="AK41" s="48"/>
      <c r="AL41" s="46"/>
      <c r="AM41" s="47"/>
      <c r="AN41" s="47"/>
      <c r="AO41" s="47"/>
      <c r="AP41" s="47"/>
      <c r="AQ41" s="47"/>
      <c r="AR41" s="47"/>
      <c r="AS41" s="48"/>
      <c r="AT41" s="46"/>
      <c r="AU41" s="47"/>
      <c r="AV41" s="47"/>
      <c r="AW41" s="47"/>
      <c r="AX41" s="47"/>
      <c r="AY41" s="47"/>
      <c r="AZ41" s="47"/>
      <c r="BA41" s="48"/>
    </row>
    <row r="42" spans="2:80" ht="40.5" customHeight="1" x14ac:dyDescent="0.2">
      <c r="B42" s="83"/>
      <c r="C42" s="83"/>
      <c r="D42" s="83"/>
      <c r="E42" s="98"/>
      <c r="F42" s="98"/>
      <c r="G42" s="98"/>
      <c r="H42" s="98"/>
      <c r="I42" s="98"/>
      <c r="J42" s="98"/>
      <c r="K42" s="98" t="s">
        <v>44</v>
      </c>
      <c r="L42" s="98"/>
      <c r="M42" s="98"/>
      <c r="N42" s="98"/>
      <c r="O42" s="98"/>
      <c r="P42" s="98"/>
      <c r="Q42" s="32" t="s">
        <v>96</v>
      </c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2"/>
      <c r="AD42" s="97">
        <v>0</v>
      </c>
      <c r="AE42" s="97"/>
      <c r="AF42" s="97"/>
      <c r="AG42" s="97"/>
      <c r="AH42" s="97"/>
      <c r="AI42" s="97"/>
      <c r="AJ42" s="97"/>
      <c r="AK42" s="97"/>
      <c r="AL42" s="97">
        <v>1497.97</v>
      </c>
      <c r="AM42" s="97"/>
      <c r="AN42" s="97"/>
      <c r="AO42" s="97"/>
      <c r="AP42" s="97"/>
      <c r="AQ42" s="97"/>
      <c r="AR42" s="97"/>
      <c r="AS42" s="97"/>
      <c r="AT42" s="97">
        <f>AD42+AL42</f>
        <v>1497.97</v>
      </c>
      <c r="AU42" s="97"/>
      <c r="AV42" s="97"/>
      <c r="AW42" s="97"/>
      <c r="AX42" s="97"/>
      <c r="AY42" s="97"/>
      <c r="AZ42" s="97"/>
      <c r="BA42" s="97"/>
    </row>
    <row r="43" spans="2:80" ht="14.25" customHeight="1" x14ac:dyDescent="0.2">
      <c r="B43" s="26"/>
      <c r="C43" s="27"/>
      <c r="D43" s="28"/>
      <c r="E43" s="29"/>
      <c r="F43" s="30"/>
      <c r="G43" s="30"/>
      <c r="H43" s="30"/>
      <c r="I43" s="30"/>
      <c r="J43" s="31"/>
      <c r="K43" s="29"/>
      <c r="L43" s="30"/>
      <c r="M43" s="30"/>
      <c r="N43" s="30"/>
      <c r="O43" s="30"/>
      <c r="P43" s="31"/>
      <c r="Q43" s="38" t="s">
        <v>45</v>
      </c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40"/>
      <c r="AD43" s="46"/>
      <c r="AE43" s="47"/>
      <c r="AF43" s="47"/>
      <c r="AG43" s="47"/>
      <c r="AH43" s="47"/>
      <c r="AI43" s="47"/>
      <c r="AJ43" s="47"/>
      <c r="AK43" s="48"/>
      <c r="AL43" s="46"/>
      <c r="AM43" s="47"/>
      <c r="AN43" s="47"/>
      <c r="AO43" s="47"/>
      <c r="AP43" s="47"/>
      <c r="AQ43" s="47"/>
      <c r="AR43" s="47"/>
      <c r="AS43" s="48"/>
      <c r="AT43" s="46"/>
      <c r="AU43" s="47"/>
      <c r="AV43" s="47"/>
      <c r="AW43" s="47"/>
      <c r="AX43" s="47"/>
      <c r="AY43" s="47"/>
      <c r="AZ43" s="47"/>
      <c r="BA43" s="48"/>
    </row>
    <row r="44" spans="2:80" ht="42" customHeight="1" x14ac:dyDescent="0.2">
      <c r="B44" s="26"/>
      <c r="C44" s="27"/>
      <c r="D44" s="28"/>
      <c r="E44" s="29"/>
      <c r="F44" s="30"/>
      <c r="G44" s="30"/>
      <c r="H44" s="30"/>
      <c r="I44" s="30"/>
      <c r="J44" s="31"/>
      <c r="K44" s="29"/>
      <c r="L44" s="30"/>
      <c r="M44" s="30"/>
      <c r="N44" s="30"/>
      <c r="O44" s="30"/>
      <c r="P44" s="31"/>
      <c r="Q44" s="32" t="s">
        <v>97</v>
      </c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4"/>
      <c r="AD44" s="46">
        <v>0</v>
      </c>
      <c r="AE44" s="47"/>
      <c r="AF44" s="47"/>
      <c r="AG44" s="47"/>
      <c r="AH44" s="47"/>
      <c r="AI44" s="47"/>
      <c r="AJ44" s="47"/>
      <c r="AK44" s="48"/>
      <c r="AL44" s="46">
        <v>1423.43</v>
      </c>
      <c r="AM44" s="47"/>
      <c r="AN44" s="47"/>
      <c r="AO44" s="47"/>
      <c r="AP44" s="47"/>
      <c r="AQ44" s="47"/>
      <c r="AR44" s="47"/>
      <c r="AS44" s="48"/>
      <c r="AT44" s="46">
        <f>AL44</f>
        <v>1423.43</v>
      </c>
      <c r="AU44" s="47"/>
      <c r="AV44" s="47"/>
      <c r="AW44" s="47"/>
      <c r="AX44" s="47"/>
      <c r="AY44" s="47"/>
      <c r="AZ44" s="47"/>
      <c r="BA44" s="48"/>
    </row>
    <row r="45" spans="2:80" s="9" customFormat="1" ht="12.75" customHeight="1" x14ac:dyDescent="0.2">
      <c r="B45" s="85"/>
      <c r="C45" s="85"/>
      <c r="D45" s="85"/>
      <c r="E45" s="91" t="s">
        <v>44</v>
      </c>
      <c r="F45" s="91"/>
      <c r="G45" s="91"/>
      <c r="H45" s="91"/>
      <c r="I45" s="91"/>
      <c r="J45" s="91"/>
      <c r="K45" s="91" t="s">
        <v>44</v>
      </c>
      <c r="L45" s="91"/>
      <c r="M45" s="91"/>
      <c r="N45" s="91"/>
      <c r="O45" s="91"/>
      <c r="P45" s="91"/>
      <c r="Q45" s="38" t="s">
        <v>46</v>
      </c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5"/>
      <c r="AD45" s="97">
        <f>AD42+AD44</f>
        <v>0</v>
      </c>
      <c r="AE45" s="97"/>
      <c r="AF45" s="97"/>
      <c r="AG45" s="97"/>
      <c r="AH45" s="97"/>
      <c r="AI45" s="97"/>
      <c r="AJ45" s="97"/>
      <c r="AK45" s="97"/>
      <c r="AL45" s="97">
        <f>AL42+AL44</f>
        <v>2921.4</v>
      </c>
      <c r="AM45" s="97"/>
      <c r="AN45" s="97"/>
      <c r="AO45" s="97"/>
      <c r="AP45" s="97"/>
      <c r="AQ45" s="97"/>
      <c r="AR45" s="97"/>
      <c r="AS45" s="97"/>
      <c r="AT45" s="97">
        <f>AD45+AL45</f>
        <v>2921.4</v>
      </c>
      <c r="AU45" s="97"/>
      <c r="AV45" s="97"/>
      <c r="AW45" s="97"/>
      <c r="AX45" s="97"/>
      <c r="AY45" s="97"/>
      <c r="AZ45" s="97"/>
      <c r="BA45" s="97"/>
    </row>
    <row r="47" spans="2:80" ht="15.75" customHeight="1" x14ac:dyDescent="0.2">
      <c r="B47" s="96" t="s">
        <v>47</v>
      </c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</row>
    <row r="48" spans="2:80" ht="15" customHeight="1" x14ac:dyDescent="0.2">
      <c r="B48" s="80" t="s">
        <v>33</v>
      </c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</row>
    <row r="50" spans="2:80" ht="15.95" customHeight="1" x14ac:dyDescent="0.2">
      <c r="B50" s="92" t="s">
        <v>48</v>
      </c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 t="s">
        <v>23</v>
      </c>
      <c r="S50" s="92"/>
      <c r="T50" s="92"/>
      <c r="U50" s="92"/>
      <c r="V50" s="92"/>
      <c r="W50" s="92"/>
      <c r="X50" s="92"/>
      <c r="Y50" s="92"/>
      <c r="Z50" s="92" t="s">
        <v>35</v>
      </c>
      <c r="AA50" s="92"/>
      <c r="AB50" s="92"/>
      <c r="AC50" s="92"/>
      <c r="AD50" s="92"/>
      <c r="AE50" s="92"/>
      <c r="AF50" s="92"/>
      <c r="AG50" s="92"/>
      <c r="AH50" s="92" t="s">
        <v>36</v>
      </c>
      <c r="AI50" s="92"/>
      <c r="AJ50" s="92"/>
      <c r="AK50" s="92"/>
      <c r="AL50" s="92"/>
      <c r="AM50" s="92"/>
      <c r="AN50" s="92"/>
      <c r="AO50" s="92"/>
      <c r="AP50" s="92" t="s">
        <v>37</v>
      </c>
      <c r="AQ50" s="92"/>
      <c r="AR50" s="92"/>
      <c r="AS50" s="92"/>
      <c r="AT50" s="92"/>
      <c r="AU50" s="92"/>
      <c r="AV50" s="92"/>
      <c r="AW50" s="92"/>
    </row>
    <row r="51" spans="2:80" ht="29.1" customHeight="1" x14ac:dyDescent="0.2"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</row>
    <row r="52" spans="2:80" ht="15.95" customHeight="1" x14ac:dyDescent="0.2">
      <c r="B52" s="92">
        <v>1</v>
      </c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>
        <v>2</v>
      </c>
      <c r="S52" s="92"/>
      <c r="T52" s="92"/>
      <c r="U52" s="92"/>
      <c r="V52" s="92"/>
      <c r="W52" s="92"/>
      <c r="X52" s="92"/>
      <c r="Y52" s="92"/>
      <c r="Z52" s="92">
        <v>3</v>
      </c>
      <c r="AA52" s="92"/>
      <c r="AB52" s="92"/>
      <c r="AC52" s="92"/>
      <c r="AD52" s="92"/>
      <c r="AE52" s="92"/>
      <c r="AF52" s="92"/>
      <c r="AG52" s="92"/>
      <c r="AH52" s="92">
        <v>4</v>
      </c>
      <c r="AI52" s="92"/>
      <c r="AJ52" s="92"/>
      <c r="AK52" s="92"/>
      <c r="AL52" s="92"/>
      <c r="AM52" s="92"/>
      <c r="AN52" s="92"/>
      <c r="AO52" s="92"/>
      <c r="AP52" s="92">
        <v>5</v>
      </c>
      <c r="AQ52" s="92"/>
      <c r="AR52" s="92"/>
      <c r="AS52" s="92"/>
      <c r="AT52" s="92"/>
      <c r="AU52" s="92"/>
      <c r="AV52" s="92"/>
      <c r="AW52" s="92"/>
    </row>
    <row r="53" spans="2:80" ht="12.75" hidden="1" customHeight="1" x14ac:dyDescent="0.2">
      <c r="B53" s="65" t="s">
        <v>29</v>
      </c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83" t="s">
        <v>27</v>
      </c>
      <c r="S53" s="83"/>
      <c r="T53" s="83"/>
      <c r="U53" s="83"/>
      <c r="V53" s="83"/>
      <c r="W53" s="83"/>
      <c r="X53" s="83"/>
      <c r="Y53" s="83"/>
      <c r="Z53" s="53" t="s">
        <v>38</v>
      </c>
      <c r="AA53" s="53"/>
      <c r="AB53" s="53"/>
      <c r="AC53" s="53"/>
      <c r="AD53" s="53"/>
      <c r="AE53" s="53"/>
      <c r="AF53" s="53"/>
      <c r="AG53" s="53"/>
      <c r="AH53" s="53" t="s">
        <v>39</v>
      </c>
      <c r="AI53" s="53"/>
      <c r="AJ53" s="53"/>
      <c r="AK53" s="53"/>
      <c r="AL53" s="53"/>
      <c r="AM53" s="53"/>
      <c r="AN53" s="53"/>
      <c r="AO53" s="53"/>
      <c r="AP53" s="53" t="s">
        <v>40</v>
      </c>
      <c r="AQ53" s="53"/>
      <c r="AR53" s="53"/>
      <c r="AS53" s="53"/>
      <c r="AT53" s="53"/>
      <c r="AU53" s="53"/>
      <c r="AV53" s="53"/>
      <c r="AW53" s="53"/>
      <c r="CB53" s="1" t="s">
        <v>49</v>
      </c>
    </row>
    <row r="54" spans="2:80" s="9" customFormat="1" ht="12.75" customHeight="1" x14ac:dyDescent="0.2">
      <c r="B54" s="38" t="s">
        <v>46</v>
      </c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5"/>
      <c r="R54" s="91" t="s">
        <v>44</v>
      </c>
      <c r="S54" s="91"/>
      <c r="T54" s="91"/>
      <c r="U54" s="91"/>
      <c r="V54" s="91"/>
      <c r="W54" s="91"/>
      <c r="X54" s="91"/>
      <c r="Y54" s="91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>
        <f>Z54+AH54</f>
        <v>0</v>
      </c>
      <c r="AQ54" s="64"/>
      <c r="AR54" s="64"/>
      <c r="AS54" s="64"/>
      <c r="AT54" s="64"/>
      <c r="AU54" s="64"/>
      <c r="AV54" s="64"/>
      <c r="AW54" s="64"/>
      <c r="CB54" s="9" t="s">
        <v>50</v>
      </c>
    </row>
    <row r="57" spans="2:80" ht="15.75" customHeight="1" x14ac:dyDescent="0.2">
      <c r="B57" s="79" t="s">
        <v>51</v>
      </c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  <c r="BJ57" s="79"/>
      <c r="BK57" s="79"/>
      <c r="BL57" s="79"/>
      <c r="BM57" s="79"/>
    </row>
    <row r="58" spans="2:80" ht="3.75" customHeight="1" x14ac:dyDescent="0.2"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</row>
    <row r="59" spans="2:80" ht="9.75" customHeight="1" x14ac:dyDescent="0.2"/>
    <row r="60" spans="2:80" ht="30" customHeight="1" x14ac:dyDescent="0.2">
      <c r="B60" s="92" t="s">
        <v>22</v>
      </c>
      <c r="C60" s="92"/>
      <c r="D60" s="92"/>
      <c r="E60" s="92"/>
      <c r="F60" s="92"/>
      <c r="G60" s="92"/>
      <c r="H60" s="93" t="s">
        <v>23</v>
      </c>
      <c r="I60" s="94"/>
      <c r="J60" s="94"/>
      <c r="K60" s="94"/>
      <c r="L60" s="94"/>
      <c r="M60" s="95"/>
      <c r="N60" s="92" t="s">
        <v>52</v>
      </c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 t="s">
        <v>53</v>
      </c>
      <c r="AB60" s="92"/>
      <c r="AC60" s="92"/>
      <c r="AD60" s="92"/>
      <c r="AE60" s="92"/>
      <c r="AF60" s="92" t="s">
        <v>54</v>
      </c>
      <c r="AG60" s="92"/>
      <c r="AH60" s="92"/>
      <c r="AI60" s="92"/>
      <c r="AJ60" s="92"/>
      <c r="AK60" s="92"/>
      <c r="AL60" s="92"/>
      <c r="AM60" s="92"/>
      <c r="AN60" s="92"/>
      <c r="AO60" s="92"/>
      <c r="AP60" s="92" t="s">
        <v>55</v>
      </c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</row>
    <row r="61" spans="2:80" ht="15.75" customHeight="1" x14ac:dyDescent="0.2">
      <c r="B61" s="92">
        <v>1</v>
      </c>
      <c r="C61" s="92"/>
      <c r="D61" s="92"/>
      <c r="E61" s="92"/>
      <c r="F61" s="92"/>
      <c r="G61" s="92"/>
      <c r="H61" s="93">
        <v>2</v>
      </c>
      <c r="I61" s="94"/>
      <c r="J61" s="94"/>
      <c r="K61" s="94"/>
      <c r="L61" s="94"/>
      <c r="M61" s="95"/>
      <c r="N61" s="92">
        <v>3</v>
      </c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>
        <v>4</v>
      </c>
      <c r="AB61" s="92"/>
      <c r="AC61" s="92"/>
      <c r="AD61" s="92"/>
      <c r="AE61" s="92"/>
      <c r="AF61" s="92">
        <v>5</v>
      </c>
      <c r="AG61" s="92"/>
      <c r="AH61" s="92"/>
      <c r="AI61" s="92"/>
      <c r="AJ61" s="92"/>
      <c r="AK61" s="92"/>
      <c r="AL61" s="92"/>
      <c r="AM61" s="92"/>
      <c r="AN61" s="92"/>
      <c r="AO61" s="92"/>
      <c r="AP61" s="92">
        <v>6</v>
      </c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</row>
    <row r="62" spans="2:80" ht="13.5" hidden="1" customHeight="1" x14ac:dyDescent="0.2">
      <c r="B62" s="83"/>
      <c r="C62" s="83"/>
      <c r="D62" s="83"/>
      <c r="E62" s="83"/>
      <c r="F62" s="83"/>
      <c r="G62" s="83"/>
      <c r="H62" s="26" t="s">
        <v>27</v>
      </c>
      <c r="I62" s="27"/>
      <c r="J62" s="27"/>
      <c r="K62" s="27"/>
      <c r="L62" s="27"/>
      <c r="M62" s="28"/>
      <c r="N62" s="65" t="s">
        <v>29</v>
      </c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83" t="s">
        <v>56</v>
      </c>
      <c r="AB62" s="83"/>
      <c r="AC62" s="83"/>
      <c r="AD62" s="83"/>
      <c r="AE62" s="83"/>
      <c r="AF62" s="65" t="s">
        <v>57</v>
      </c>
      <c r="AG62" s="65"/>
      <c r="AH62" s="65"/>
      <c r="AI62" s="65"/>
      <c r="AJ62" s="65"/>
      <c r="AK62" s="65"/>
      <c r="AL62" s="65"/>
      <c r="AM62" s="65"/>
      <c r="AN62" s="65"/>
      <c r="AO62" s="65"/>
      <c r="AP62" s="53" t="s">
        <v>58</v>
      </c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CB62" s="1" t="s">
        <v>59</v>
      </c>
    </row>
    <row r="63" spans="2:80" s="9" customFormat="1" ht="60" customHeight="1" x14ac:dyDescent="0.2">
      <c r="B63" s="85">
        <v>1</v>
      </c>
      <c r="C63" s="85"/>
      <c r="D63" s="85"/>
      <c r="E63" s="85"/>
      <c r="F63" s="85"/>
      <c r="G63" s="85"/>
      <c r="H63" s="91" t="s">
        <v>92</v>
      </c>
      <c r="I63" s="91"/>
      <c r="J63" s="91"/>
      <c r="K63" s="91"/>
      <c r="L63" s="91"/>
      <c r="M63" s="91"/>
      <c r="N63" s="38" t="s">
        <v>95</v>
      </c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5"/>
      <c r="AA63" s="38" t="s">
        <v>44</v>
      </c>
      <c r="AB63" s="44"/>
      <c r="AC63" s="44"/>
      <c r="AD63" s="44"/>
      <c r="AE63" s="45"/>
      <c r="AF63" s="38" t="s">
        <v>44</v>
      </c>
      <c r="AG63" s="44"/>
      <c r="AH63" s="44"/>
      <c r="AI63" s="44"/>
      <c r="AJ63" s="44"/>
      <c r="AK63" s="44"/>
      <c r="AL63" s="44"/>
      <c r="AM63" s="44"/>
      <c r="AN63" s="44"/>
      <c r="AO63" s="45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CB63" s="9" t="s">
        <v>60</v>
      </c>
    </row>
    <row r="64" spans="2:80" s="9" customFormat="1" ht="44.25" customHeight="1" x14ac:dyDescent="0.2">
      <c r="B64" s="85"/>
      <c r="C64" s="85"/>
      <c r="D64" s="85"/>
      <c r="E64" s="85"/>
      <c r="F64" s="85"/>
      <c r="G64" s="85"/>
      <c r="H64" s="88"/>
      <c r="I64" s="89"/>
      <c r="J64" s="89"/>
      <c r="K64" s="89"/>
      <c r="L64" s="89"/>
      <c r="M64" s="90"/>
      <c r="N64" s="38" t="s">
        <v>98</v>
      </c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5"/>
      <c r="AA64" s="38" t="s">
        <v>44</v>
      </c>
      <c r="AB64" s="44"/>
      <c r="AC64" s="44"/>
      <c r="AD64" s="44"/>
      <c r="AE64" s="45"/>
      <c r="AF64" s="38" t="s">
        <v>44</v>
      </c>
      <c r="AG64" s="44"/>
      <c r="AH64" s="44"/>
      <c r="AI64" s="44"/>
      <c r="AJ64" s="44"/>
      <c r="AK64" s="44"/>
      <c r="AL64" s="44"/>
      <c r="AM64" s="44"/>
      <c r="AN64" s="44"/>
      <c r="AO64" s="45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</row>
    <row r="65" spans="2:56" s="9" customFormat="1" ht="12.75" customHeight="1" x14ac:dyDescent="0.2">
      <c r="B65" s="85"/>
      <c r="C65" s="85"/>
      <c r="D65" s="85"/>
      <c r="E65" s="85"/>
      <c r="F65" s="85"/>
      <c r="G65" s="85"/>
      <c r="H65" s="66"/>
      <c r="I65" s="67"/>
      <c r="J65" s="67"/>
      <c r="K65" s="67"/>
      <c r="L65" s="67"/>
      <c r="M65" s="68"/>
      <c r="N65" s="38" t="s">
        <v>61</v>
      </c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5"/>
      <c r="AA65" s="38" t="s">
        <v>44</v>
      </c>
      <c r="AB65" s="44"/>
      <c r="AC65" s="44"/>
      <c r="AD65" s="44"/>
      <c r="AE65" s="45"/>
      <c r="AF65" s="38" t="s">
        <v>44</v>
      </c>
      <c r="AG65" s="44"/>
      <c r="AH65" s="44"/>
      <c r="AI65" s="44"/>
      <c r="AJ65" s="44"/>
      <c r="AK65" s="44"/>
      <c r="AL65" s="44"/>
      <c r="AM65" s="44"/>
      <c r="AN65" s="44"/>
      <c r="AO65" s="45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</row>
    <row r="66" spans="2:56" ht="39.75" customHeight="1" x14ac:dyDescent="0.2">
      <c r="B66" s="83"/>
      <c r="C66" s="83"/>
      <c r="D66" s="83"/>
      <c r="E66" s="83"/>
      <c r="F66" s="83"/>
      <c r="G66" s="83"/>
      <c r="H66" s="29"/>
      <c r="I66" s="30"/>
      <c r="J66" s="30"/>
      <c r="K66" s="30"/>
      <c r="L66" s="30"/>
      <c r="M66" s="31"/>
      <c r="N66" s="32" t="s">
        <v>101</v>
      </c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2"/>
      <c r="AA66" s="29" t="s">
        <v>100</v>
      </c>
      <c r="AB66" s="49"/>
      <c r="AC66" s="49"/>
      <c r="AD66" s="49"/>
      <c r="AE66" s="50"/>
      <c r="AF66" s="29" t="s">
        <v>66</v>
      </c>
      <c r="AG66" s="30"/>
      <c r="AH66" s="30"/>
      <c r="AI66" s="30"/>
      <c r="AJ66" s="30"/>
      <c r="AK66" s="30"/>
      <c r="AL66" s="30"/>
      <c r="AM66" s="30"/>
      <c r="AN66" s="30"/>
      <c r="AO66" s="31"/>
      <c r="AP66" s="84">
        <f>AT42</f>
        <v>1497.97</v>
      </c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</row>
    <row r="67" spans="2:56" s="9" customFormat="1" ht="12.75" customHeight="1" x14ac:dyDescent="0.2">
      <c r="B67" s="85"/>
      <c r="C67" s="85"/>
      <c r="D67" s="85"/>
      <c r="E67" s="85"/>
      <c r="F67" s="85"/>
      <c r="G67" s="85"/>
      <c r="H67" s="66"/>
      <c r="I67" s="67"/>
      <c r="J67" s="67"/>
      <c r="K67" s="67"/>
      <c r="L67" s="67"/>
      <c r="M67" s="68"/>
      <c r="N67" s="38" t="s">
        <v>62</v>
      </c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5"/>
      <c r="AA67" s="66" t="s">
        <v>44</v>
      </c>
      <c r="AB67" s="86"/>
      <c r="AC67" s="86"/>
      <c r="AD67" s="86"/>
      <c r="AE67" s="87"/>
      <c r="AF67" s="38" t="s">
        <v>44</v>
      </c>
      <c r="AG67" s="44"/>
      <c r="AH67" s="44"/>
      <c r="AI67" s="44"/>
      <c r="AJ67" s="44"/>
      <c r="AK67" s="44"/>
      <c r="AL67" s="44"/>
      <c r="AM67" s="44"/>
      <c r="AN67" s="44"/>
      <c r="AO67" s="45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</row>
    <row r="68" spans="2:56" ht="38.25" customHeight="1" x14ac:dyDescent="0.2">
      <c r="B68" s="83"/>
      <c r="C68" s="83"/>
      <c r="D68" s="83"/>
      <c r="E68" s="83"/>
      <c r="F68" s="83"/>
      <c r="G68" s="83"/>
      <c r="H68" s="29"/>
      <c r="I68" s="30"/>
      <c r="J68" s="30"/>
      <c r="K68" s="30"/>
      <c r="L68" s="30"/>
      <c r="M68" s="31"/>
      <c r="N68" s="32" t="s">
        <v>102</v>
      </c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2"/>
      <c r="AA68" s="29" t="s">
        <v>103</v>
      </c>
      <c r="AB68" s="49"/>
      <c r="AC68" s="49"/>
      <c r="AD68" s="49"/>
      <c r="AE68" s="50"/>
      <c r="AF68" s="32" t="s">
        <v>104</v>
      </c>
      <c r="AG68" s="51"/>
      <c r="AH68" s="51"/>
      <c r="AI68" s="51"/>
      <c r="AJ68" s="51"/>
      <c r="AK68" s="51"/>
      <c r="AL68" s="51"/>
      <c r="AM68" s="51"/>
      <c r="AN68" s="51"/>
      <c r="AO68" s="52"/>
      <c r="AP68" s="53">
        <v>400</v>
      </c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</row>
    <row r="69" spans="2:56" s="9" customFormat="1" ht="12.75" customHeight="1" x14ac:dyDescent="0.2">
      <c r="B69" s="85"/>
      <c r="C69" s="85"/>
      <c r="D69" s="85"/>
      <c r="E69" s="85"/>
      <c r="F69" s="85"/>
      <c r="G69" s="85"/>
      <c r="H69" s="66"/>
      <c r="I69" s="67"/>
      <c r="J69" s="67"/>
      <c r="K69" s="67"/>
      <c r="L69" s="67"/>
      <c r="M69" s="68"/>
      <c r="N69" s="38" t="s">
        <v>63</v>
      </c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5"/>
      <c r="AA69" s="66" t="s">
        <v>44</v>
      </c>
      <c r="AB69" s="86"/>
      <c r="AC69" s="86"/>
      <c r="AD69" s="86"/>
      <c r="AE69" s="87"/>
      <c r="AF69" s="38" t="s">
        <v>44</v>
      </c>
      <c r="AG69" s="44"/>
      <c r="AH69" s="44"/>
      <c r="AI69" s="44"/>
      <c r="AJ69" s="44"/>
      <c r="AK69" s="44"/>
      <c r="AL69" s="44"/>
      <c r="AM69" s="44"/>
      <c r="AN69" s="44"/>
      <c r="AO69" s="45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</row>
    <row r="70" spans="2:56" ht="45.75" customHeight="1" x14ac:dyDescent="0.2">
      <c r="B70" s="83"/>
      <c r="C70" s="83"/>
      <c r="D70" s="83"/>
      <c r="E70" s="83"/>
      <c r="F70" s="83"/>
      <c r="G70" s="83"/>
      <c r="H70" s="29"/>
      <c r="I70" s="30"/>
      <c r="J70" s="30"/>
      <c r="K70" s="30"/>
      <c r="L70" s="30"/>
      <c r="M70" s="31"/>
      <c r="N70" s="32" t="s">
        <v>105</v>
      </c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2"/>
      <c r="AA70" s="29" t="s">
        <v>100</v>
      </c>
      <c r="AB70" s="49"/>
      <c r="AC70" s="49"/>
      <c r="AD70" s="49"/>
      <c r="AE70" s="50"/>
      <c r="AF70" s="29" t="s">
        <v>64</v>
      </c>
      <c r="AG70" s="49"/>
      <c r="AH70" s="49"/>
      <c r="AI70" s="49"/>
      <c r="AJ70" s="49"/>
      <c r="AK70" s="49"/>
      <c r="AL70" s="49"/>
      <c r="AM70" s="49"/>
      <c r="AN70" s="49"/>
      <c r="AO70" s="50"/>
      <c r="AP70" s="84">
        <f>AP66/AP68</f>
        <v>3.7449250000000003</v>
      </c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</row>
    <row r="71" spans="2:56" ht="18" customHeight="1" x14ac:dyDescent="0.2">
      <c r="B71" s="26"/>
      <c r="C71" s="27"/>
      <c r="D71" s="27"/>
      <c r="E71" s="27"/>
      <c r="F71" s="27"/>
      <c r="G71" s="28"/>
      <c r="H71" s="29"/>
      <c r="I71" s="30"/>
      <c r="J71" s="30"/>
      <c r="K71" s="30"/>
      <c r="L71" s="30"/>
      <c r="M71" s="31"/>
      <c r="N71" s="38" t="s">
        <v>106</v>
      </c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40"/>
      <c r="AA71" s="29"/>
      <c r="AB71" s="30"/>
      <c r="AC71" s="30"/>
      <c r="AD71" s="30"/>
      <c r="AE71" s="31"/>
      <c r="AF71" s="32"/>
      <c r="AG71" s="33"/>
      <c r="AH71" s="33"/>
      <c r="AI71" s="33"/>
      <c r="AJ71" s="33"/>
      <c r="AK71" s="33"/>
      <c r="AL71" s="33"/>
      <c r="AM71" s="33"/>
      <c r="AN71" s="33"/>
      <c r="AO71" s="34"/>
      <c r="AP71" s="35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7"/>
    </row>
    <row r="72" spans="2:56" ht="15.75" customHeight="1" x14ac:dyDescent="0.2">
      <c r="B72" s="26"/>
      <c r="C72" s="27"/>
      <c r="D72" s="27"/>
      <c r="E72" s="27"/>
      <c r="F72" s="27"/>
      <c r="G72" s="28"/>
      <c r="H72" s="29"/>
      <c r="I72" s="30"/>
      <c r="J72" s="30"/>
      <c r="K72" s="30"/>
      <c r="L72" s="30"/>
      <c r="M72" s="31"/>
      <c r="N72" s="32" t="s">
        <v>107</v>
      </c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4"/>
      <c r="AA72" s="29" t="s">
        <v>108</v>
      </c>
      <c r="AB72" s="30"/>
      <c r="AC72" s="30"/>
      <c r="AD72" s="30"/>
      <c r="AE72" s="31"/>
      <c r="AF72" s="32" t="s">
        <v>109</v>
      </c>
      <c r="AG72" s="33"/>
      <c r="AH72" s="33"/>
      <c r="AI72" s="33"/>
      <c r="AJ72" s="33"/>
      <c r="AK72" s="33"/>
      <c r="AL72" s="33"/>
      <c r="AM72" s="33"/>
      <c r="AN72" s="33"/>
      <c r="AO72" s="34"/>
      <c r="AP72" s="35">
        <v>100</v>
      </c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7"/>
    </row>
    <row r="73" spans="2:56" ht="57" customHeight="1" x14ac:dyDescent="0.2">
      <c r="B73" s="26"/>
      <c r="C73" s="27"/>
      <c r="D73" s="27"/>
      <c r="E73" s="27"/>
      <c r="F73" s="27"/>
      <c r="G73" s="28"/>
      <c r="H73" s="29"/>
      <c r="I73" s="30"/>
      <c r="J73" s="30"/>
      <c r="K73" s="30"/>
      <c r="L73" s="30"/>
      <c r="M73" s="31"/>
      <c r="N73" s="38" t="s">
        <v>99</v>
      </c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2"/>
      <c r="AA73" s="29"/>
      <c r="AB73" s="30"/>
      <c r="AC73" s="30"/>
      <c r="AD73" s="30"/>
      <c r="AE73" s="31"/>
      <c r="AF73" s="32"/>
      <c r="AG73" s="33"/>
      <c r="AH73" s="33"/>
      <c r="AI73" s="33"/>
      <c r="AJ73" s="33"/>
      <c r="AK73" s="33"/>
      <c r="AL73" s="33"/>
      <c r="AM73" s="33"/>
      <c r="AN73" s="33"/>
      <c r="AO73" s="34"/>
      <c r="AP73" s="35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7"/>
    </row>
    <row r="74" spans="2:56" ht="16.5" customHeight="1" x14ac:dyDescent="0.2">
      <c r="B74" s="3"/>
      <c r="C74" s="4"/>
      <c r="D74" s="4"/>
      <c r="E74" s="4"/>
      <c r="F74" s="4"/>
      <c r="G74" s="5"/>
      <c r="H74" s="10"/>
      <c r="I74" s="11"/>
      <c r="J74" s="11"/>
      <c r="K74" s="11"/>
      <c r="L74" s="11"/>
      <c r="M74" s="12"/>
      <c r="N74" s="38" t="s">
        <v>61</v>
      </c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5"/>
      <c r="AA74" s="29"/>
      <c r="AB74" s="30"/>
      <c r="AC74" s="30"/>
      <c r="AD74" s="30"/>
      <c r="AE74" s="31"/>
      <c r="AF74" s="32"/>
      <c r="AG74" s="33"/>
      <c r="AH74" s="33"/>
      <c r="AI74" s="33"/>
      <c r="AJ74" s="33"/>
      <c r="AK74" s="33"/>
      <c r="AL74" s="33"/>
      <c r="AM74" s="33"/>
      <c r="AN74" s="33"/>
      <c r="AO74" s="34"/>
      <c r="AP74" s="35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7"/>
    </row>
    <row r="75" spans="2:56" ht="60" customHeight="1" x14ac:dyDescent="0.2">
      <c r="B75" s="26"/>
      <c r="C75" s="27"/>
      <c r="D75" s="27"/>
      <c r="E75" s="27"/>
      <c r="F75" s="27"/>
      <c r="G75" s="28"/>
      <c r="H75" s="29"/>
      <c r="I75" s="30"/>
      <c r="J75" s="30"/>
      <c r="K75" s="30"/>
      <c r="L75" s="30"/>
      <c r="M75" s="31"/>
      <c r="N75" s="32" t="s">
        <v>111</v>
      </c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2"/>
      <c r="AA75" s="29" t="s">
        <v>65</v>
      </c>
      <c r="AB75" s="30"/>
      <c r="AC75" s="30"/>
      <c r="AD75" s="30"/>
      <c r="AE75" s="31"/>
      <c r="AF75" s="29" t="s">
        <v>66</v>
      </c>
      <c r="AG75" s="30"/>
      <c r="AH75" s="30"/>
      <c r="AI75" s="30"/>
      <c r="AJ75" s="30"/>
      <c r="AK75" s="30"/>
      <c r="AL75" s="30"/>
      <c r="AM75" s="30"/>
      <c r="AN75" s="30"/>
      <c r="AO75" s="31"/>
      <c r="AP75" s="41">
        <f>AT44</f>
        <v>1423.43</v>
      </c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3"/>
    </row>
    <row r="76" spans="2:56" ht="13.5" customHeight="1" x14ac:dyDescent="0.2">
      <c r="B76" s="26"/>
      <c r="C76" s="27"/>
      <c r="D76" s="27"/>
      <c r="E76" s="27"/>
      <c r="F76" s="27"/>
      <c r="G76" s="28"/>
      <c r="H76" s="29"/>
      <c r="I76" s="30"/>
      <c r="J76" s="30"/>
      <c r="K76" s="30"/>
      <c r="L76" s="30"/>
      <c r="M76" s="31"/>
      <c r="N76" s="38" t="s">
        <v>62</v>
      </c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5"/>
      <c r="AA76" s="29"/>
      <c r="AB76" s="30"/>
      <c r="AC76" s="30"/>
      <c r="AD76" s="30"/>
      <c r="AE76" s="31"/>
      <c r="AF76" s="32"/>
      <c r="AG76" s="33"/>
      <c r="AH76" s="33"/>
      <c r="AI76" s="33"/>
      <c r="AJ76" s="33"/>
      <c r="AK76" s="33"/>
      <c r="AL76" s="33"/>
      <c r="AM76" s="33"/>
      <c r="AN76" s="33"/>
      <c r="AO76" s="34"/>
      <c r="AP76" s="35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7"/>
    </row>
    <row r="77" spans="2:56" ht="42" customHeight="1" x14ac:dyDescent="0.2">
      <c r="B77" s="26"/>
      <c r="C77" s="27"/>
      <c r="D77" s="27"/>
      <c r="E77" s="27"/>
      <c r="F77" s="27"/>
      <c r="G77" s="28"/>
      <c r="H77" s="29"/>
      <c r="I77" s="30"/>
      <c r="J77" s="30"/>
      <c r="K77" s="30"/>
      <c r="L77" s="30"/>
      <c r="M77" s="31"/>
      <c r="N77" s="32" t="s">
        <v>110</v>
      </c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4"/>
      <c r="AA77" s="29" t="s">
        <v>103</v>
      </c>
      <c r="AB77" s="30"/>
      <c r="AC77" s="30"/>
      <c r="AD77" s="30"/>
      <c r="AE77" s="31"/>
      <c r="AF77" s="32" t="s">
        <v>104</v>
      </c>
      <c r="AG77" s="51"/>
      <c r="AH77" s="51"/>
      <c r="AI77" s="51"/>
      <c r="AJ77" s="51"/>
      <c r="AK77" s="51"/>
      <c r="AL77" s="51"/>
      <c r="AM77" s="51"/>
      <c r="AN77" s="51"/>
      <c r="AO77" s="52"/>
      <c r="AP77" s="35">
        <v>450</v>
      </c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7"/>
    </row>
    <row r="78" spans="2:56" ht="15" customHeight="1" x14ac:dyDescent="0.2">
      <c r="B78" s="26"/>
      <c r="C78" s="27"/>
      <c r="D78" s="27"/>
      <c r="E78" s="27"/>
      <c r="F78" s="27"/>
      <c r="G78" s="28"/>
      <c r="H78" s="29"/>
      <c r="I78" s="30"/>
      <c r="J78" s="30"/>
      <c r="K78" s="30"/>
      <c r="L78" s="30"/>
      <c r="M78" s="31"/>
      <c r="N78" s="38" t="s">
        <v>63</v>
      </c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5"/>
      <c r="AA78" s="29"/>
      <c r="AB78" s="30"/>
      <c r="AC78" s="30"/>
      <c r="AD78" s="30"/>
      <c r="AE78" s="31"/>
      <c r="AF78" s="32"/>
      <c r="AG78" s="33"/>
      <c r="AH78" s="33"/>
      <c r="AI78" s="33"/>
      <c r="AJ78" s="33"/>
      <c r="AK78" s="33"/>
      <c r="AL78" s="33"/>
      <c r="AM78" s="33"/>
      <c r="AN78" s="33"/>
      <c r="AO78" s="34"/>
      <c r="AP78" s="35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7"/>
    </row>
    <row r="79" spans="2:56" ht="48.75" customHeight="1" x14ac:dyDescent="0.2">
      <c r="B79" s="26"/>
      <c r="C79" s="27"/>
      <c r="D79" s="27"/>
      <c r="E79" s="27"/>
      <c r="F79" s="27"/>
      <c r="G79" s="28"/>
      <c r="H79" s="29"/>
      <c r="I79" s="30"/>
      <c r="J79" s="30"/>
      <c r="K79" s="30"/>
      <c r="L79" s="30"/>
      <c r="M79" s="31"/>
      <c r="N79" s="32" t="s">
        <v>112</v>
      </c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4"/>
      <c r="AA79" s="29"/>
      <c r="AB79" s="30"/>
      <c r="AC79" s="30"/>
      <c r="AD79" s="30"/>
      <c r="AE79" s="31"/>
      <c r="AF79" s="32"/>
      <c r="AG79" s="33"/>
      <c r="AH79" s="33"/>
      <c r="AI79" s="33"/>
      <c r="AJ79" s="33"/>
      <c r="AK79" s="33"/>
      <c r="AL79" s="33"/>
      <c r="AM79" s="33"/>
      <c r="AN79" s="33"/>
      <c r="AO79" s="34"/>
      <c r="AP79" s="41">
        <f>AP75/AP77</f>
        <v>3.1631777777777779</v>
      </c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3"/>
    </row>
    <row r="80" spans="2:56" ht="15" customHeight="1" x14ac:dyDescent="0.2">
      <c r="B80" s="26"/>
      <c r="C80" s="27"/>
      <c r="D80" s="27"/>
      <c r="E80" s="27"/>
      <c r="F80" s="27"/>
      <c r="G80" s="28"/>
      <c r="H80" s="29"/>
      <c r="I80" s="30"/>
      <c r="J80" s="30"/>
      <c r="K80" s="30"/>
      <c r="L80" s="30"/>
      <c r="M80" s="31"/>
      <c r="N80" s="38" t="s">
        <v>106</v>
      </c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40"/>
      <c r="AA80" s="29"/>
      <c r="AB80" s="30"/>
      <c r="AC80" s="30"/>
      <c r="AD80" s="30"/>
      <c r="AE80" s="31"/>
      <c r="AF80" s="32"/>
      <c r="AG80" s="33"/>
      <c r="AH80" s="33"/>
      <c r="AI80" s="33"/>
      <c r="AJ80" s="33"/>
      <c r="AK80" s="33"/>
      <c r="AL80" s="33"/>
      <c r="AM80" s="33"/>
      <c r="AN80" s="33"/>
      <c r="AO80" s="34"/>
      <c r="AP80" s="35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7"/>
    </row>
    <row r="81" spans="1:80" ht="22.5" customHeight="1" x14ac:dyDescent="0.2">
      <c r="B81" s="3"/>
      <c r="C81" s="4"/>
      <c r="D81" s="4"/>
      <c r="E81" s="4"/>
      <c r="F81" s="4"/>
      <c r="G81" s="5"/>
      <c r="H81" s="10"/>
      <c r="I81" s="11"/>
      <c r="J81" s="11"/>
      <c r="K81" s="11"/>
      <c r="L81" s="11"/>
      <c r="M81" s="12"/>
      <c r="N81" s="32" t="s">
        <v>107</v>
      </c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4"/>
      <c r="AA81" s="29" t="s">
        <v>108</v>
      </c>
      <c r="AB81" s="49"/>
      <c r="AC81" s="49"/>
      <c r="AD81" s="49"/>
      <c r="AE81" s="50"/>
      <c r="AF81" s="32" t="s">
        <v>109</v>
      </c>
      <c r="AG81" s="51"/>
      <c r="AH81" s="51"/>
      <c r="AI81" s="51"/>
      <c r="AJ81" s="51"/>
      <c r="AK81" s="51"/>
      <c r="AL81" s="51"/>
      <c r="AM81" s="51"/>
      <c r="AN81" s="51"/>
      <c r="AO81" s="52"/>
      <c r="AP81" s="53">
        <v>100</v>
      </c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</row>
    <row r="83" spans="1:80" s="13" customFormat="1" ht="15.75" customHeight="1" x14ac:dyDescent="0.2">
      <c r="A83" s="17"/>
      <c r="B83" s="79" t="s">
        <v>67</v>
      </c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</row>
    <row r="84" spans="1:80" ht="15" customHeight="1" x14ac:dyDescent="0.2">
      <c r="B84" s="80" t="s">
        <v>33</v>
      </c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</row>
    <row r="86" spans="1:80" ht="39.950000000000003" customHeight="1" x14ac:dyDescent="0.2">
      <c r="B86" s="73" t="s">
        <v>68</v>
      </c>
      <c r="C86" s="74"/>
      <c r="D86" s="74"/>
      <c r="E86" s="69" t="s">
        <v>69</v>
      </c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73" t="s">
        <v>23</v>
      </c>
      <c r="S86" s="74"/>
      <c r="T86" s="74"/>
      <c r="U86" s="77"/>
      <c r="V86" s="69" t="s">
        <v>70</v>
      </c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 t="s">
        <v>71</v>
      </c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 t="s">
        <v>72</v>
      </c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 t="s">
        <v>73</v>
      </c>
      <c r="BG86" s="69"/>
      <c r="BH86" s="69"/>
      <c r="BI86" s="69"/>
      <c r="BJ86" s="69"/>
      <c r="BK86" s="69"/>
      <c r="BL86" s="69"/>
      <c r="BM86" s="69"/>
      <c r="BN86" s="69"/>
    </row>
    <row r="87" spans="1:80" ht="33.950000000000003" customHeight="1" x14ac:dyDescent="0.2">
      <c r="B87" s="75"/>
      <c r="C87" s="76"/>
      <c r="D87" s="76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75"/>
      <c r="S87" s="76"/>
      <c r="T87" s="76"/>
      <c r="U87" s="78"/>
      <c r="V87" s="69" t="s">
        <v>35</v>
      </c>
      <c r="W87" s="69"/>
      <c r="X87" s="69"/>
      <c r="Y87" s="69"/>
      <c r="Z87" s="69" t="s">
        <v>36</v>
      </c>
      <c r="AA87" s="69"/>
      <c r="AB87" s="69"/>
      <c r="AC87" s="69"/>
      <c r="AD87" s="69" t="s">
        <v>37</v>
      </c>
      <c r="AE87" s="69"/>
      <c r="AF87" s="69"/>
      <c r="AG87" s="69"/>
      <c r="AH87" s="69" t="s">
        <v>35</v>
      </c>
      <c r="AI87" s="69"/>
      <c r="AJ87" s="69"/>
      <c r="AK87" s="69"/>
      <c r="AL87" s="69" t="s">
        <v>36</v>
      </c>
      <c r="AM87" s="69"/>
      <c r="AN87" s="69"/>
      <c r="AO87" s="69"/>
      <c r="AP87" s="69" t="s">
        <v>37</v>
      </c>
      <c r="AQ87" s="69"/>
      <c r="AR87" s="69"/>
      <c r="AS87" s="69"/>
      <c r="AT87" s="69" t="s">
        <v>35</v>
      </c>
      <c r="AU87" s="69"/>
      <c r="AV87" s="69"/>
      <c r="AW87" s="69"/>
      <c r="AX87" s="69" t="s">
        <v>36</v>
      </c>
      <c r="AY87" s="69"/>
      <c r="AZ87" s="69"/>
      <c r="BA87" s="69"/>
      <c r="BB87" s="69" t="s">
        <v>37</v>
      </c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</row>
    <row r="88" spans="1:80" ht="15" customHeight="1" x14ac:dyDescent="0.2">
      <c r="B88" s="70">
        <v>1</v>
      </c>
      <c r="C88" s="71"/>
      <c r="D88" s="71"/>
      <c r="E88" s="69">
        <v>2</v>
      </c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70">
        <v>3</v>
      </c>
      <c r="S88" s="71"/>
      <c r="T88" s="71"/>
      <c r="U88" s="72"/>
      <c r="V88" s="69">
        <v>4</v>
      </c>
      <c r="W88" s="69"/>
      <c r="X88" s="69"/>
      <c r="Y88" s="69"/>
      <c r="Z88" s="69">
        <v>5</v>
      </c>
      <c r="AA88" s="69"/>
      <c r="AB88" s="69"/>
      <c r="AC88" s="69"/>
      <c r="AD88" s="69">
        <v>6</v>
      </c>
      <c r="AE88" s="69"/>
      <c r="AF88" s="69"/>
      <c r="AG88" s="69"/>
      <c r="AH88" s="69">
        <v>7</v>
      </c>
      <c r="AI88" s="69"/>
      <c r="AJ88" s="69"/>
      <c r="AK88" s="69"/>
      <c r="AL88" s="69">
        <v>8</v>
      </c>
      <c r="AM88" s="69"/>
      <c r="AN88" s="69"/>
      <c r="AO88" s="69"/>
      <c r="AP88" s="69">
        <v>9</v>
      </c>
      <c r="AQ88" s="69"/>
      <c r="AR88" s="69"/>
      <c r="AS88" s="69"/>
      <c r="AT88" s="69">
        <v>10</v>
      </c>
      <c r="AU88" s="69"/>
      <c r="AV88" s="69"/>
      <c r="AW88" s="69"/>
      <c r="AX88" s="69">
        <v>11</v>
      </c>
      <c r="AY88" s="69"/>
      <c r="AZ88" s="69"/>
      <c r="BA88" s="69"/>
      <c r="BB88" s="69">
        <v>12</v>
      </c>
      <c r="BC88" s="69"/>
      <c r="BD88" s="69"/>
      <c r="BE88" s="69"/>
      <c r="BF88" s="69">
        <v>13</v>
      </c>
      <c r="BG88" s="69"/>
      <c r="BH88" s="69"/>
      <c r="BI88" s="69"/>
      <c r="BJ88" s="69"/>
      <c r="BK88" s="69"/>
      <c r="BL88" s="69"/>
      <c r="BM88" s="69"/>
      <c r="BN88" s="69"/>
    </row>
    <row r="89" spans="1:80" ht="12.75" hidden="1" customHeight="1" x14ac:dyDescent="0.2">
      <c r="B89" s="26" t="s">
        <v>74</v>
      </c>
      <c r="C89" s="27"/>
      <c r="D89" s="27"/>
      <c r="E89" s="65" t="s">
        <v>29</v>
      </c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26" t="s">
        <v>27</v>
      </c>
      <c r="S89" s="27"/>
      <c r="T89" s="27"/>
      <c r="U89" s="28"/>
      <c r="V89" s="53" t="s">
        <v>75</v>
      </c>
      <c r="W89" s="53"/>
      <c r="X89" s="53"/>
      <c r="Y89" s="53"/>
      <c r="Z89" s="53" t="s">
        <v>76</v>
      </c>
      <c r="AA89" s="53"/>
      <c r="AB89" s="53"/>
      <c r="AC89" s="53"/>
      <c r="AD89" s="53" t="s">
        <v>77</v>
      </c>
      <c r="AE89" s="53"/>
      <c r="AF89" s="53"/>
      <c r="AG89" s="53"/>
      <c r="AH89" s="53" t="s">
        <v>38</v>
      </c>
      <c r="AI89" s="53"/>
      <c r="AJ89" s="53"/>
      <c r="AK89" s="53"/>
      <c r="AL89" s="53" t="s">
        <v>39</v>
      </c>
      <c r="AM89" s="53"/>
      <c r="AN89" s="53"/>
      <c r="AO89" s="53"/>
      <c r="AP89" s="53" t="s">
        <v>77</v>
      </c>
      <c r="AQ89" s="53"/>
      <c r="AR89" s="53"/>
      <c r="AS89" s="53"/>
      <c r="AT89" s="53" t="s">
        <v>78</v>
      </c>
      <c r="AU89" s="53"/>
      <c r="AV89" s="53"/>
      <c r="AW89" s="53"/>
      <c r="AX89" s="53" t="s">
        <v>79</v>
      </c>
      <c r="AY89" s="53"/>
      <c r="AZ89" s="53"/>
      <c r="BA89" s="53"/>
      <c r="BB89" s="53" t="s">
        <v>77</v>
      </c>
      <c r="BC89" s="53"/>
      <c r="BD89" s="53"/>
      <c r="BE89" s="53"/>
      <c r="BF89" s="65" t="s">
        <v>80</v>
      </c>
      <c r="BG89" s="65"/>
      <c r="BH89" s="65"/>
      <c r="BI89" s="65"/>
      <c r="BJ89" s="65"/>
      <c r="BK89" s="65"/>
      <c r="BL89" s="65"/>
      <c r="BM89" s="65"/>
      <c r="BN89" s="65"/>
      <c r="CB89" s="1" t="s">
        <v>81</v>
      </c>
    </row>
    <row r="90" spans="1:80" s="9" customFormat="1" ht="12.75" customHeight="1" x14ac:dyDescent="0.2">
      <c r="B90" s="66" t="s">
        <v>44</v>
      </c>
      <c r="C90" s="67"/>
      <c r="D90" s="67"/>
      <c r="E90" s="38" t="s">
        <v>46</v>
      </c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5"/>
      <c r="R90" s="66"/>
      <c r="S90" s="67"/>
      <c r="T90" s="67"/>
      <c r="U90" s="68"/>
      <c r="V90" s="64"/>
      <c r="W90" s="64"/>
      <c r="X90" s="64"/>
      <c r="Y90" s="64"/>
      <c r="Z90" s="64"/>
      <c r="AA90" s="64"/>
      <c r="AB90" s="64"/>
      <c r="AC90" s="64"/>
      <c r="AD90" s="64">
        <f>V90+Z90</f>
        <v>0</v>
      </c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>
        <f>AH90+AL90</f>
        <v>0</v>
      </c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>
        <f>AT90+AX90</f>
        <v>0</v>
      </c>
      <c r="BC90" s="64"/>
      <c r="BD90" s="64"/>
      <c r="BE90" s="64"/>
      <c r="BF90" s="61" t="s">
        <v>44</v>
      </c>
      <c r="BG90" s="61"/>
      <c r="BH90" s="61"/>
      <c r="BI90" s="61"/>
      <c r="BJ90" s="61"/>
      <c r="BK90" s="61"/>
      <c r="BL90" s="61"/>
      <c r="BM90" s="61"/>
      <c r="BN90" s="61"/>
      <c r="CB90" s="9" t="s">
        <v>82</v>
      </c>
    </row>
    <row r="91" spans="1:80" x14ac:dyDescent="0.2">
      <c r="B91" s="14"/>
      <c r="C91" s="14"/>
      <c r="D91" s="14"/>
    </row>
    <row r="92" spans="1:80" ht="12.75" customHeight="1" x14ac:dyDescent="0.2">
      <c r="B92" s="62" t="s">
        <v>83</v>
      </c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</row>
    <row r="93" spans="1:80" ht="15.75" customHeight="1" x14ac:dyDescent="0.2">
      <c r="B93" s="62" t="s">
        <v>84</v>
      </c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</row>
    <row r="94" spans="1:80" ht="15.75" customHeight="1" x14ac:dyDescent="0.2">
      <c r="B94" s="62" t="s">
        <v>85</v>
      </c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</row>
    <row r="96" spans="1:80" ht="16.5" customHeight="1" x14ac:dyDescent="0.2">
      <c r="B96" s="56" t="s">
        <v>86</v>
      </c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15"/>
      <c r="AP96" s="59" t="s">
        <v>87</v>
      </c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</row>
    <row r="97" spans="2:60" x14ac:dyDescent="0.2">
      <c r="X97" s="54" t="s">
        <v>88</v>
      </c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P97" s="54" t="s">
        <v>89</v>
      </c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2:60" ht="15.75" customHeight="1" x14ac:dyDescent="0.2">
      <c r="B98" s="55"/>
      <c r="C98" s="55"/>
      <c r="D98" s="55"/>
      <c r="E98" s="55"/>
      <c r="F98" s="55"/>
      <c r="G98" s="55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</row>
    <row r="99" spans="2:60" x14ac:dyDescent="0.2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</row>
    <row r="100" spans="2:60" ht="15.75" customHeight="1" x14ac:dyDescent="0.2">
      <c r="B100" s="56" t="s">
        <v>90</v>
      </c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15"/>
      <c r="AP100" s="59" t="s">
        <v>91</v>
      </c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60"/>
      <c r="BE100" s="60"/>
      <c r="BF100" s="60"/>
      <c r="BG100" s="60"/>
      <c r="BH100" s="60"/>
    </row>
    <row r="101" spans="2:60" x14ac:dyDescent="0.2">
      <c r="X101" s="54" t="s">
        <v>88</v>
      </c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P101" s="54" t="s">
        <v>89</v>
      </c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</sheetData>
  <mergeCells count="348">
    <mergeCell ref="BF89:BN89"/>
    <mergeCell ref="B90:D90"/>
    <mergeCell ref="E90:Q90"/>
    <mergeCell ref="R90:U90"/>
    <mergeCell ref="V90:Y90"/>
    <mergeCell ref="Z90:AC90"/>
    <mergeCell ref="AD90:AG90"/>
    <mergeCell ref="X101:AN101"/>
    <mergeCell ref="AP101:BH101"/>
    <mergeCell ref="X97:AN97"/>
    <mergeCell ref="AP97:BH97"/>
    <mergeCell ref="B98:G98"/>
    <mergeCell ref="B100:W100"/>
    <mergeCell ref="X100:AN100"/>
    <mergeCell ref="AP100:BH100"/>
    <mergeCell ref="BF90:BN90"/>
    <mergeCell ref="B92:BM92"/>
    <mergeCell ref="B93:BM93"/>
    <mergeCell ref="B94:BM94"/>
    <mergeCell ref="B96:W96"/>
    <mergeCell ref="X96:AN96"/>
    <mergeCell ref="AP96:BH96"/>
    <mergeCell ref="AH90:AK90"/>
    <mergeCell ref="AL90:AO90"/>
    <mergeCell ref="AP90:AS90"/>
    <mergeCell ref="AT90:AW90"/>
    <mergeCell ref="AX90:BA90"/>
    <mergeCell ref="BB90:BE90"/>
    <mergeCell ref="BF88:BN88"/>
    <mergeCell ref="B89:D89"/>
    <mergeCell ref="E89:Q89"/>
    <mergeCell ref="R89:U89"/>
    <mergeCell ref="V89:Y89"/>
    <mergeCell ref="Z89:AC89"/>
    <mergeCell ref="AD89:AG89"/>
    <mergeCell ref="AH89:AK89"/>
    <mergeCell ref="AL89:AO89"/>
    <mergeCell ref="AP89:AS89"/>
    <mergeCell ref="AH88:AK88"/>
    <mergeCell ref="AL88:AO88"/>
    <mergeCell ref="AP88:AS88"/>
    <mergeCell ref="AT88:AW88"/>
    <mergeCell ref="AX88:BA88"/>
    <mergeCell ref="BB88:BE88"/>
    <mergeCell ref="B88:D88"/>
    <mergeCell ref="E88:Q88"/>
    <mergeCell ref="R88:U88"/>
    <mergeCell ref="V88:Y88"/>
    <mergeCell ref="Z88:AC88"/>
    <mergeCell ref="AD88:AG88"/>
    <mergeCell ref="AT89:AW89"/>
    <mergeCell ref="AX89:BA89"/>
    <mergeCell ref="B86:D87"/>
    <mergeCell ref="E86:Q87"/>
    <mergeCell ref="R86:U87"/>
    <mergeCell ref="V86:AG86"/>
    <mergeCell ref="AH86:AS86"/>
    <mergeCell ref="AT86:BE86"/>
    <mergeCell ref="BB89:BE89"/>
    <mergeCell ref="N81:Z81"/>
    <mergeCell ref="AA81:AE81"/>
    <mergeCell ref="AF81:AO81"/>
    <mergeCell ref="AP81:BD81"/>
    <mergeCell ref="B83:BN83"/>
    <mergeCell ref="B84:BM84"/>
    <mergeCell ref="BF86:BN87"/>
    <mergeCell ref="V87:Y87"/>
    <mergeCell ref="Z87:AC87"/>
    <mergeCell ref="AD87:AG87"/>
    <mergeCell ref="AH87:AK87"/>
    <mergeCell ref="AL87:AO87"/>
    <mergeCell ref="AP87:AS87"/>
    <mergeCell ref="AT87:AW87"/>
    <mergeCell ref="AX87:BA87"/>
    <mergeCell ref="BB87:BE87"/>
    <mergeCell ref="B78:G78"/>
    <mergeCell ref="H78:M78"/>
    <mergeCell ref="N78:Z78"/>
    <mergeCell ref="AA78:AE78"/>
    <mergeCell ref="AF78:AO78"/>
    <mergeCell ref="AP78:BD78"/>
    <mergeCell ref="B77:G77"/>
    <mergeCell ref="H77:M77"/>
    <mergeCell ref="N77:Z77"/>
    <mergeCell ref="AA77:AE77"/>
    <mergeCell ref="AF77:AO77"/>
    <mergeCell ref="AP77:BD77"/>
    <mergeCell ref="B76:G76"/>
    <mergeCell ref="H76:M76"/>
    <mergeCell ref="N76:Z76"/>
    <mergeCell ref="AA76:AE76"/>
    <mergeCell ref="AF76:AO76"/>
    <mergeCell ref="AP76:BD76"/>
    <mergeCell ref="N74:Z74"/>
    <mergeCell ref="AA74:AE74"/>
    <mergeCell ref="AF74:AO74"/>
    <mergeCell ref="AP74:BD74"/>
    <mergeCell ref="B75:G75"/>
    <mergeCell ref="H75:M75"/>
    <mergeCell ref="N75:Z75"/>
    <mergeCell ref="AA75:AE75"/>
    <mergeCell ref="AF75:AO75"/>
    <mergeCell ref="AP75:BD75"/>
    <mergeCell ref="B69:G69"/>
    <mergeCell ref="H69:M69"/>
    <mergeCell ref="N69:Z69"/>
    <mergeCell ref="AA69:AE69"/>
    <mergeCell ref="AF69:AO69"/>
    <mergeCell ref="AP69:BD69"/>
    <mergeCell ref="B71:G71"/>
    <mergeCell ref="H71:M71"/>
    <mergeCell ref="N71:Z71"/>
    <mergeCell ref="AA71:AE71"/>
    <mergeCell ref="AF71:AO71"/>
    <mergeCell ref="AP71:BD71"/>
    <mergeCell ref="B70:G70"/>
    <mergeCell ref="H70:M70"/>
    <mergeCell ref="N70:Z70"/>
    <mergeCell ref="AA70:AE70"/>
    <mergeCell ref="AF70:AO70"/>
    <mergeCell ref="AP70:BD70"/>
    <mergeCell ref="B68:G68"/>
    <mergeCell ref="H68:M68"/>
    <mergeCell ref="N68:Z68"/>
    <mergeCell ref="AA68:AE68"/>
    <mergeCell ref="AF68:AO68"/>
    <mergeCell ref="AP68:BD68"/>
    <mergeCell ref="B67:G67"/>
    <mergeCell ref="H67:M67"/>
    <mergeCell ref="N67:Z67"/>
    <mergeCell ref="AA67:AE67"/>
    <mergeCell ref="AF67:AO67"/>
    <mergeCell ref="AP67:BD67"/>
    <mergeCell ref="B66:G66"/>
    <mergeCell ref="H66:M66"/>
    <mergeCell ref="N66:Z66"/>
    <mergeCell ref="AA66:AE66"/>
    <mergeCell ref="AF66:AO66"/>
    <mergeCell ref="AP66:BD66"/>
    <mergeCell ref="B65:G65"/>
    <mergeCell ref="H65:M65"/>
    <mergeCell ref="N65:Z65"/>
    <mergeCell ref="AA65:AE65"/>
    <mergeCell ref="AF65:AO65"/>
    <mergeCell ref="AP65:BD65"/>
    <mergeCell ref="B64:G64"/>
    <mergeCell ref="H64:M64"/>
    <mergeCell ref="N64:Z64"/>
    <mergeCell ref="AA64:AE64"/>
    <mergeCell ref="AF64:AO64"/>
    <mergeCell ref="AP64:BD64"/>
    <mergeCell ref="B63:G63"/>
    <mergeCell ref="H63:M63"/>
    <mergeCell ref="N63:Z63"/>
    <mergeCell ref="AA63:AE63"/>
    <mergeCell ref="AF63:AO63"/>
    <mergeCell ref="AP63:BD63"/>
    <mergeCell ref="B62:G62"/>
    <mergeCell ref="H62:M62"/>
    <mergeCell ref="N62:Z62"/>
    <mergeCell ref="AA62:AE62"/>
    <mergeCell ref="AF62:AO62"/>
    <mergeCell ref="AP62:BD62"/>
    <mergeCell ref="B61:G61"/>
    <mergeCell ref="H61:M61"/>
    <mergeCell ref="N61:Z61"/>
    <mergeCell ref="AA61:AE61"/>
    <mergeCell ref="AF61:AO61"/>
    <mergeCell ref="AP61:BD61"/>
    <mergeCell ref="B58:BM58"/>
    <mergeCell ref="B60:G60"/>
    <mergeCell ref="H60:M60"/>
    <mergeCell ref="N60:Z60"/>
    <mergeCell ref="AA60:AE60"/>
    <mergeCell ref="AF60:AO60"/>
    <mergeCell ref="AP60:BD60"/>
    <mergeCell ref="B54:Q54"/>
    <mergeCell ref="R54:Y54"/>
    <mergeCell ref="Z54:AG54"/>
    <mergeCell ref="AH54:AO54"/>
    <mergeCell ref="AP54:AW54"/>
    <mergeCell ref="B57:BM57"/>
    <mergeCell ref="B52:Q52"/>
    <mergeCell ref="R52:Y52"/>
    <mergeCell ref="Z52:AG52"/>
    <mergeCell ref="AH52:AO52"/>
    <mergeCell ref="AP52:AW52"/>
    <mergeCell ref="B53:Q53"/>
    <mergeCell ref="R53:Y53"/>
    <mergeCell ref="Z53:AG53"/>
    <mergeCell ref="AH53:AO53"/>
    <mergeCell ref="AP53:AW53"/>
    <mergeCell ref="B47:BM47"/>
    <mergeCell ref="B48:AW48"/>
    <mergeCell ref="B50:Q51"/>
    <mergeCell ref="R50:Y51"/>
    <mergeCell ref="Z50:AG51"/>
    <mergeCell ref="AH50:AO51"/>
    <mergeCell ref="AP50:AW51"/>
    <mergeCell ref="AT44:BA44"/>
    <mergeCell ref="B45:D45"/>
    <mergeCell ref="E45:J45"/>
    <mergeCell ref="K45:P45"/>
    <mergeCell ref="Q45:AC45"/>
    <mergeCell ref="AD45:AK45"/>
    <mergeCell ref="AL45:AS45"/>
    <mergeCell ref="AT45:BA45"/>
    <mergeCell ref="B44:D44"/>
    <mergeCell ref="E44:J44"/>
    <mergeCell ref="K44:P44"/>
    <mergeCell ref="Q44:AC44"/>
    <mergeCell ref="AD44:AK44"/>
    <mergeCell ref="AL44:AS44"/>
    <mergeCell ref="AT42:BA42"/>
    <mergeCell ref="B43:D43"/>
    <mergeCell ref="E43:J43"/>
    <mergeCell ref="K43:P43"/>
    <mergeCell ref="Q43:AC43"/>
    <mergeCell ref="AD43:AK43"/>
    <mergeCell ref="AL43:AS43"/>
    <mergeCell ref="AT43:BA43"/>
    <mergeCell ref="B42:D42"/>
    <mergeCell ref="E42:J42"/>
    <mergeCell ref="K42:P42"/>
    <mergeCell ref="Q42:AC42"/>
    <mergeCell ref="AD42:AK42"/>
    <mergeCell ref="AL42:AS42"/>
    <mergeCell ref="AT40:BA40"/>
    <mergeCell ref="B41:D41"/>
    <mergeCell ref="E41:J41"/>
    <mergeCell ref="K41:P41"/>
    <mergeCell ref="Q41:AC41"/>
    <mergeCell ref="AD41:AK41"/>
    <mergeCell ref="AL41:AS41"/>
    <mergeCell ref="AT41:BA41"/>
    <mergeCell ref="B40:D40"/>
    <mergeCell ref="E40:J40"/>
    <mergeCell ref="K40:P40"/>
    <mergeCell ref="Q40:AC40"/>
    <mergeCell ref="AD40:AK40"/>
    <mergeCell ref="AL40:AS40"/>
    <mergeCell ref="AT38:BA38"/>
    <mergeCell ref="B39:D39"/>
    <mergeCell ref="E39:J39"/>
    <mergeCell ref="K39:P39"/>
    <mergeCell ref="Q39:AC39"/>
    <mergeCell ref="AD39:AK39"/>
    <mergeCell ref="AL39:AS39"/>
    <mergeCell ref="AT39:BA39"/>
    <mergeCell ref="B38:D38"/>
    <mergeCell ref="E38:J38"/>
    <mergeCell ref="K38:P38"/>
    <mergeCell ref="Q38:AC38"/>
    <mergeCell ref="AD38:AK38"/>
    <mergeCell ref="AL38:AS38"/>
    <mergeCell ref="B33:BM33"/>
    <mergeCell ref="B34:BA34"/>
    <mergeCell ref="B36:D37"/>
    <mergeCell ref="E36:J37"/>
    <mergeCell ref="K36:P37"/>
    <mergeCell ref="Q36:AC37"/>
    <mergeCell ref="AD36:AK37"/>
    <mergeCell ref="AL36:AS37"/>
    <mergeCell ref="AT36:BA37"/>
    <mergeCell ref="B30:G30"/>
    <mergeCell ref="N30:S30"/>
    <mergeCell ref="T30:BM30"/>
    <mergeCell ref="B31:G31"/>
    <mergeCell ref="H31:M31"/>
    <mergeCell ref="N31:S31"/>
    <mergeCell ref="T31:BM31"/>
    <mergeCell ref="B28:G28"/>
    <mergeCell ref="H28:M28"/>
    <mergeCell ref="N28:S28"/>
    <mergeCell ref="T28:BM28"/>
    <mergeCell ref="B29:G29"/>
    <mergeCell ref="H29:M29"/>
    <mergeCell ref="N29:S29"/>
    <mergeCell ref="T29:BM29"/>
    <mergeCell ref="B22:BM22"/>
    <mergeCell ref="B23:BM23"/>
    <mergeCell ref="B24:L24"/>
    <mergeCell ref="M24:BM24"/>
    <mergeCell ref="B25:BM25"/>
    <mergeCell ref="B27:G27"/>
    <mergeCell ref="H27:M27"/>
    <mergeCell ref="N27:S27"/>
    <mergeCell ref="T27:BM27"/>
    <mergeCell ref="B20:L20"/>
    <mergeCell ref="M20:AC20"/>
    <mergeCell ref="AD20:BM20"/>
    <mergeCell ref="B21:U21"/>
    <mergeCell ref="V21:Y21"/>
    <mergeCell ref="Z21:AN21"/>
    <mergeCell ref="AO21:AR21"/>
    <mergeCell ref="AS21:BD21"/>
    <mergeCell ref="BE21:BH21"/>
    <mergeCell ref="BI21:BM21"/>
    <mergeCell ref="B18:L18"/>
    <mergeCell ref="M18:BM18"/>
    <mergeCell ref="B19:C19"/>
    <mergeCell ref="D19:L19"/>
    <mergeCell ref="M19:AC19"/>
    <mergeCell ref="AD19:BM19"/>
    <mergeCell ref="B15:C15"/>
    <mergeCell ref="D15:L15"/>
    <mergeCell ref="M15:BM15"/>
    <mergeCell ref="B16:L16"/>
    <mergeCell ref="M16:BM16"/>
    <mergeCell ref="B17:C17"/>
    <mergeCell ref="D17:L17"/>
    <mergeCell ref="M17:BM17"/>
    <mergeCell ref="AP7:BG7"/>
    <mergeCell ref="AP8:BG8"/>
    <mergeCell ref="AP9:BG9"/>
    <mergeCell ref="AP10:BG10"/>
    <mergeCell ref="B13:BM13"/>
    <mergeCell ref="B14:BM14"/>
    <mergeCell ref="BC1:BM1"/>
    <mergeCell ref="AP2:BM2"/>
    <mergeCell ref="AP3:BM3"/>
    <mergeCell ref="AP4:BG4"/>
    <mergeCell ref="AP5:BG5"/>
    <mergeCell ref="AP6:BG6"/>
    <mergeCell ref="B72:G72"/>
    <mergeCell ref="H72:M72"/>
    <mergeCell ref="N72:Z72"/>
    <mergeCell ref="AA72:AE72"/>
    <mergeCell ref="AF72:AO72"/>
    <mergeCell ref="AP72:BD72"/>
    <mergeCell ref="B79:G79"/>
    <mergeCell ref="B80:G80"/>
    <mergeCell ref="H79:M79"/>
    <mergeCell ref="H80:M80"/>
    <mergeCell ref="N79:Z79"/>
    <mergeCell ref="N80:Z80"/>
    <mergeCell ref="AA79:AE79"/>
    <mergeCell ref="AA80:AE80"/>
    <mergeCell ref="AF79:AO79"/>
    <mergeCell ref="AF80:AO80"/>
    <mergeCell ref="AP79:BD79"/>
    <mergeCell ref="AP80:BD80"/>
    <mergeCell ref="B73:G73"/>
    <mergeCell ref="H73:M73"/>
    <mergeCell ref="N73:Z73"/>
    <mergeCell ref="AA73:AE73"/>
    <mergeCell ref="AF73:AO73"/>
    <mergeCell ref="AP73:BD73"/>
  </mergeCells>
  <conditionalFormatting sqref="H74:H76 H71:H72">
    <cfRule type="cellIs" dxfId="10" priority="10" stopIfTrue="1" operator="equal">
      <formula>$H70</formula>
    </cfRule>
  </conditionalFormatting>
  <conditionalFormatting sqref="H64:M64">
    <cfRule type="cellIs" dxfId="9" priority="9" stopIfTrue="1" operator="equal">
      <formula>$H63</formula>
    </cfRule>
  </conditionalFormatting>
  <conditionalFormatting sqref="H65:M65">
    <cfRule type="cellIs" dxfId="8" priority="8" stopIfTrue="1" operator="equal">
      <formula>$H64</formula>
    </cfRule>
  </conditionalFormatting>
  <conditionalFormatting sqref="H66:M66">
    <cfRule type="cellIs" dxfId="7" priority="7" stopIfTrue="1" operator="equal">
      <formula>$H65</formula>
    </cfRule>
  </conditionalFormatting>
  <conditionalFormatting sqref="H67:M67">
    <cfRule type="cellIs" dxfId="6" priority="6" stopIfTrue="1" operator="equal">
      <formula>$H66</formula>
    </cfRule>
  </conditionalFormatting>
  <conditionalFormatting sqref="H68:M68">
    <cfRule type="cellIs" dxfId="5" priority="5" stopIfTrue="1" operator="equal">
      <formula>$H67</formula>
    </cfRule>
  </conditionalFormatting>
  <conditionalFormatting sqref="H69:M69 H73">
    <cfRule type="cellIs" dxfId="4" priority="3" stopIfTrue="1" operator="equal">
      <formula>#REF!</formula>
    </cfRule>
  </conditionalFormatting>
  <conditionalFormatting sqref="H70:M70">
    <cfRule type="cellIs" dxfId="3" priority="2" stopIfTrue="1" operator="equal">
      <formula>$H69</formula>
    </cfRule>
  </conditionalFormatting>
  <conditionalFormatting sqref="H81">
    <cfRule type="cellIs" dxfId="2" priority="11" stopIfTrue="1" operator="equal">
      <formula>$H73</formula>
    </cfRule>
  </conditionalFormatting>
  <conditionalFormatting sqref="H77">
    <cfRule type="cellIs" dxfId="1" priority="12" stopIfTrue="1" operator="equal">
      <formula>$H73</formula>
    </cfRule>
  </conditionalFormatting>
  <conditionalFormatting sqref="H78:H80">
    <cfRule type="cellIs" dxfId="0" priority="15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75" fitToHeight="0" orientation="landscape" r:id="rId1"/>
  <headerFooter alignWithMargins="0"/>
  <rowBreaks count="3" manualBreakCount="3">
    <brk id="23" min="1" max="65" man="1"/>
    <brk id="55" max="16383" man="1"/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КПК0117362 (2)</vt:lpstr>
      <vt:lpstr>КПК0117362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2020-01-29T09:38:16Z</cp:lastPrinted>
  <dcterms:created xsi:type="dcterms:W3CDTF">2018-06-25T08:50:50Z</dcterms:created>
  <dcterms:modified xsi:type="dcterms:W3CDTF">2020-01-29T11:17:43Z</dcterms:modified>
</cp:coreProperties>
</file>