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2015" activeTab="0"/>
  </bookViews>
  <sheets>
    <sheet name="дод.5" sheetId="1" r:id="rId1"/>
  </sheets>
  <definedNames>
    <definedName name="_xlnm.Print_Area" localSheetId="0">'дод.5'!$A$1:$AB$14</definedName>
  </definedNames>
  <calcPr fullCalcOnLoad="1"/>
</workbook>
</file>

<file path=xl/sharedStrings.xml><?xml version="1.0" encoding="utf-8"?>
<sst xmlns="http://schemas.openxmlformats.org/spreadsheetml/2006/main" count="65" uniqueCount="60">
  <si>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</si>
  <si>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</si>
  <si>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</si>
  <si>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</si>
  <si>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</si>
  <si>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</si>
  <si>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</si>
  <si>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</si>
  <si>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</si>
  <si>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</si>
  <si>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 xml:space="preserve"> спеціального фонду на:</t>
  </si>
  <si>
    <t>загального фонду на:</t>
  </si>
  <si>
    <t>спеціального фонду на:</t>
  </si>
  <si>
    <t>О4</t>
  </si>
  <si>
    <t>Х</t>
  </si>
  <si>
    <t>УСЬОГО</t>
  </si>
  <si>
    <t>Дотація з місцевого бюджету на здійснення переданих з державного бюджету видатків на утримання закладів освіти та охорони здоров'я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</si>
  <si>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</si>
  <si>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Районному бюджету Доманівського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</si>
  <si>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(енергоносії по райлікарні)</t>
  </si>
  <si>
    <t>бюджету Доманівської селищної ради</t>
  </si>
  <si>
    <t>2424400</t>
  </si>
  <si>
    <t>17404</t>
  </si>
  <si>
    <t>Обласний бюджет</t>
  </si>
  <si>
    <t>На виконання районних програм</t>
  </si>
  <si>
    <t>Програма забезпечення архівних фондів на 2014-2024 роки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</si>
  <si>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</si>
  <si>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та природного характеру на 2015-2019 роки</t>
  </si>
  <si>
    <t>утримання закладів соціального забезпечення</t>
  </si>
  <si>
    <t xml:space="preserve">виконання Комплексної програми соціального захисту населення Доманівського району на 2015-2020 рр. </t>
  </si>
  <si>
    <t>утримання закладів освіти</t>
  </si>
  <si>
    <t>здійснення переданих видатків у сфері охорони здоров'я за рахунок коштів медичної субвенції (райлікарні)</t>
  </si>
  <si>
    <t>23000</t>
  </si>
  <si>
    <t>27000</t>
  </si>
  <si>
    <t>15000</t>
  </si>
  <si>
    <t>Придбання препаратів інсуліну хворим на цукровий діабет(для райлікарні)</t>
  </si>
  <si>
    <t>22673</t>
  </si>
  <si>
    <t>Оплата енергоносіїв по первинній медичній допомогі</t>
  </si>
  <si>
    <t>Додаток 5</t>
  </si>
  <si>
    <t>87750</t>
  </si>
  <si>
    <t>5000</t>
  </si>
  <si>
    <t>Сільський голова                                      Бабанська Н.В.</t>
  </si>
  <si>
    <t>110054</t>
  </si>
  <si>
    <t>Уточнений обсяг міжбюджетних трансфертівпо бюджету Мостівської сільської ради на 2019 рік       (грн)</t>
  </si>
  <si>
    <t>884530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</si>
  <si>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"Доманівський районний центр ПМСД"</t>
  </si>
  <si>
    <t>Інші субвенції з місцевого бюджету</t>
  </si>
  <si>
    <t xml:space="preserve"> фінансове забезпечення будівництва, реконструкції,ремонту і утримання доріг загального користування місцевого значення, вулиць і доріг комунальної власності</t>
  </si>
  <si>
    <t xml:space="preserve"> забезпечення якісної, сучасної та доступної загальної освіти "Нова українська школа" за рахунок відповідної субвенції з державного бюджету</t>
  </si>
  <si>
    <t xml:space="preserve"> придбання музичних інструментів,комп'ютерного обладнання ,відповідного мультимедійногоконтенту по НУШ</t>
  </si>
  <si>
    <t>989509</t>
  </si>
  <si>
    <t>398000</t>
  </si>
  <si>
    <t>субвенції</t>
  </si>
  <si>
    <t xml:space="preserve"> до рішення сесії Мостівської сільської ради №1 від 11.09.2019 року "Про внесення змін до бюджету Мостівської сільської ради на 2019 рік"</t>
  </si>
  <si>
    <t>на надання послуг Доманівської музичної школи</t>
  </si>
  <si>
    <t>135130</t>
  </si>
  <si>
    <t>33184</t>
  </si>
  <si>
    <t>318832</t>
  </si>
  <si>
    <t>виконання районної програми "Економічний і соціальний розвиток Доманівського району на 2015-2017, продовжено до 2021 року"  для підтримки КНП "ДоманівськЦРЛ""</t>
  </si>
  <si>
    <t>77372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</si>
</sst>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0.000"/>
    <numFmt numFmtId="174" formatCode="0.0000"/>
    <numFmt numFmtId="175" formatCode="0.00000"/>
  </numFmts>
  <fonts count="51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sz val="14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13" fillId="7" borderId="1" applyNumberFormat="0" applyAlignment="0" applyProtection="0"/>
    <xf numFmtId="0" fontId="14" fillId="44" borderId="2" applyNumberFormat="0" applyAlignment="0" applyProtection="0"/>
    <xf numFmtId="0" fontId="15" fillId="4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6" applyNumberFormat="0" applyFill="0" applyAlignment="0" applyProtection="0"/>
    <xf numFmtId="0" fontId="18" fillId="45" borderId="7" applyNumberFormat="0" applyAlignment="0" applyProtection="0"/>
    <xf numFmtId="0" fontId="19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46" fillId="47" borderId="8" applyNumberFormat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0" fontId="22" fillId="3" borderId="0" applyNumberFormat="0" applyBorder="0" applyAlignment="0" applyProtection="0"/>
    <xf numFmtId="0" fontId="48" fillId="48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49" borderId="10" applyNumberFormat="0" applyFont="0" applyAlignment="0" applyProtection="0"/>
    <xf numFmtId="0" fontId="0" fillId="50" borderId="11" applyNumberFormat="0" applyFont="0" applyAlignment="0" applyProtection="0"/>
    <xf numFmtId="9" fontId="0" fillId="0" borderId="0" applyFont="0" applyFill="0" applyBorder="0" applyAlignment="0" applyProtection="0"/>
    <xf numFmtId="0" fontId="49" fillId="47" borderId="12" applyNumberFormat="0" applyAlignment="0" applyProtection="0"/>
    <xf numFmtId="0" fontId="24" fillId="0" borderId="13" applyNumberFormat="0" applyFill="0" applyAlignment="0" applyProtection="0"/>
    <xf numFmtId="0" fontId="21" fillId="0" borderId="0">
      <alignment/>
      <protection/>
    </xf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right"/>
    </xf>
    <xf numFmtId="0" fontId="3" fillId="0" borderId="14" xfId="52" applyFont="1" applyFill="1" applyBorder="1" applyAlignment="1">
      <alignment horizontal="right"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/>
    </xf>
    <xf numFmtId="0" fontId="8" fillId="0" borderId="16" xfId="52" applyFont="1" applyFill="1" applyBorder="1" applyAlignment="1">
      <alignment horizontal="right" wrapText="1"/>
      <protection/>
    </xf>
    <xf numFmtId="0" fontId="8" fillId="0" borderId="17" xfId="52" applyFont="1" applyFill="1" applyBorder="1" applyAlignment="1">
      <alignment horizontal="center"/>
      <protection/>
    </xf>
    <xf numFmtId="0" fontId="9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8" fillId="0" borderId="0" xfId="52" applyFont="1" applyFill="1" applyBorder="1" applyAlignment="1">
      <alignment horizontal="right" wrapText="1"/>
      <protection/>
    </xf>
    <xf numFmtId="0" fontId="8" fillId="0" borderId="0" xfId="52" applyFont="1" applyFill="1" applyBorder="1" applyAlignment="1">
      <alignment horizontal="center"/>
      <protection/>
    </xf>
    <xf numFmtId="0" fontId="4" fillId="0" borderId="18" xfId="0" applyFont="1" applyFill="1" applyBorder="1" applyAlignment="1">
      <alignment horizontal="right"/>
    </xf>
    <xf numFmtId="0" fontId="8" fillId="0" borderId="18" xfId="52" applyFont="1" applyFill="1" applyBorder="1" applyAlignment="1">
      <alignment horizontal="right" wrapText="1"/>
      <protection/>
    </xf>
    <xf numFmtId="0" fontId="8" fillId="0" borderId="19" xfId="52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8" fillId="0" borderId="0" xfId="0" applyFont="1" applyFill="1" applyAlignment="1" applyProtection="1">
      <alignment vertical="center" wrapText="1"/>
      <protection/>
    </xf>
    <xf numFmtId="0" fontId="28" fillId="0" borderId="0" xfId="0" applyFont="1" applyFill="1" applyAlignment="1">
      <alignment/>
    </xf>
    <xf numFmtId="0" fontId="31" fillId="0" borderId="14" xfId="0" applyFont="1" applyBorder="1" applyAlignment="1">
      <alignment vertical="top" wrapText="1"/>
    </xf>
    <xf numFmtId="0" fontId="28" fillId="0" borderId="16" xfId="0" applyFont="1" applyFill="1" applyBorder="1" applyAlignment="1">
      <alignment vertical="center" wrapText="1"/>
    </xf>
    <xf numFmtId="0" fontId="28" fillId="0" borderId="21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31" fillId="0" borderId="0" xfId="0" applyFont="1" applyFill="1" applyAlignment="1">
      <alignment horizontal="left" wrapText="1"/>
    </xf>
    <xf numFmtId="0" fontId="28" fillId="0" borderId="0" xfId="0" applyFont="1" applyFill="1" applyAlignment="1" applyProtection="1">
      <alignment horizontal="left" vertical="center" wrapText="1"/>
      <protection/>
    </xf>
    <xf numFmtId="2" fontId="27" fillId="0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28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Підсумок" xfId="99"/>
    <cellStyle name="Плохой" xfId="100"/>
    <cellStyle name="Поганий" xfId="101"/>
    <cellStyle name="Пояснение" xfId="102"/>
    <cellStyle name="Примечание" xfId="103"/>
    <cellStyle name="Примітка" xfId="104"/>
    <cellStyle name="Percent" xfId="105"/>
    <cellStyle name="Результат" xfId="106"/>
    <cellStyle name="Связанная ячейка" xfId="107"/>
    <cellStyle name="Стиль 1" xfId="108"/>
    <cellStyle name="Текст пояснення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46"/>
  <sheetViews>
    <sheetView showZeros="0" tabSelected="1" view="pageBreakPreview" zoomScale="110" zoomScaleSheetLayoutView="110" zoomScalePageLayoutView="0" workbookViewId="0" topLeftCell="L1">
      <selection activeCell="D10" sqref="A10:IV10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2.16015625" style="1" customWidth="1"/>
    <col min="5" max="5" width="21.33203125" style="1" customWidth="1"/>
    <col min="6" max="6" width="15.16015625" style="1" customWidth="1"/>
    <col min="7" max="7" width="6.33203125" style="1" customWidth="1"/>
    <col min="8" max="8" width="18" style="1" customWidth="1"/>
    <col min="9" max="10" width="12.83203125" style="1" customWidth="1"/>
    <col min="11" max="11" width="13" style="1" customWidth="1"/>
    <col min="12" max="12" width="12.66015625" style="1" customWidth="1"/>
    <col min="13" max="13" width="18.83203125" style="1" customWidth="1"/>
    <col min="14" max="14" width="11.16015625" style="1" customWidth="1"/>
    <col min="15" max="15" width="12" style="1" customWidth="1"/>
    <col min="16" max="17" width="14.83203125" style="1" customWidth="1"/>
    <col min="18" max="18" width="12.16015625" style="1" customWidth="1"/>
    <col min="19" max="19" width="7.66015625" style="1" customWidth="1"/>
    <col min="20" max="20" width="15.16015625" style="1" customWidth="1"/>
    <col min="21" max="21" width="13.33203125" style="1" customWidth="1"/>
    <col min="22" max="22" width="11.66015625" style="1" customWidth="1"/>
    <col min="23" max="23" width="7.16015625" style="1" customWidth="1"/>
    <col min="24" max="25" width="12.5" style="1" customWidth="1"/>
    <col min="26" max="26" width="9.16015625" style="1" customWidth="1"/>
    <col min="27" max="27" width="4.83203125" style="1" customWidth="1"/>
    <col min="28" max="28" width="10.66015625" style="1" customWidth="1"/>
    <col min="29" max="29" width="23.33203125" style="1" customWidth="1"/>
    <col min="30" max="30" width="18.66015625" style="1" customWidth="1"/>
    <col min="31" max="31" width="18.33203125" style="1" customWidth="1"/>
    <col min="32" max="32" width="21.33203125" style="1" customWidth="1"/>
    <col min="33" max="33" width="24.5" style="1" customWidth="1"/>
    <col min="34" max="34" width="21.33203125" style="1" customWidth="1"/>
    <col min="35" max="35" width="19.16015625" style="1" customWidth="1"/>
    <col min="36" max="36" width="19.33203125" style="1" customWidth="1"/>
    <col min="37" max="37" width="21.66015625" style="1" customWidth="1"/>
    <col min="38" max="38" width="19.33203125" style="1" customWidth="1"/>
    <col min="39" max="39" width="26.16015625" style="1" customWidth="1"/>
    <col min="40" max="40" width="37.33203125" style="1" customWidth="1"/>
    <col min="41" max="41" width="17.16015625" style="1" customWidth="1"/>
    <col min="42" max="42" width="20.16015625" style="1" customWidth="1"/>
    <col min="43" max="16384" width="9.16015625" style="1" customWidth="1"/>
  </cols>
  <sheetData>
    <row r="1" ht="12.75">
      <c r="M1" s="1" t="s">
        <v>38</v>
      </c>
    </row>
    <row r="2" spans="4:28" ht="35.25" customHeight="1">
      <c r="D2" s="2"/>
      <c r="E2" s="3"/>
      <c r="F2" s="4"/>
      <c r="G2" s="4"/>
      <c r="H2" s="4"/>
      <c r="I2" s="4"/>
      <c r="J2" s="4"/>
      <c r="L2" s="63" t="s">
        <v>53</v>
      </c>
      <c r="M2" s="63"/>
      <c r="N2" s="63"/>
      <c r="O2" s="44"/>
      <c r="P2" s="44"/>
      <c r="Q2" s="44"/>
      <c r="R2" s="4"/>
      <c r="S2" s="4"/>
      <c r="T2" s="4"/>
      <c r="U2" s="4"/>
      <c r="V2" s="4"/>
      <c r="W2" s="4"/>
      <c r="X2" s="4"/>
      <c r="Y2" s="4"/>
      <c r="Z2" s="39"/>
      <c r="AA2" s="38"/>
      <c r="AB2" s="45"/>
    </row>
    <row r="3" spans="1:28" ht="31.5" customHeight="1">
      <c r="A3" s="5"/>
      <c r="B3" s="5"/>
      <c r="C3" s="5"/>
      <c r="D3" s="65" t="s">
        <v>43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6"/>
      <c r="AA3" s="66"/>
      <c r="AB3" s="66"/>
    </row>
    <row r="4" spans="1:28" ht="18" customHeight="1">
      <c r="A4" s="5"/>
      <c r="B4" s="5"/>
      <c r="C4" s="5"/>
      <c r="D4" s="55" t="s">
        <v>0</v>
      </c>
      <c r="E4" s="55" t="s">
        <v>1</v>
      </c>
      <c r="F4" s="58" t="s">
        <v>2</v>
      </c>
      <c r="G4" s="58"/>
      <c r="H4" s="58"/>
      <c r="I4" s="58"/>
      <c r="J4" s="58"/>
      <c r="K4" s="58"/>
      <c r="L4" s="58"/>
      <c r="M4" s="58" t="s">
        <v>3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</row>
    <row r="5" spans="1:28" s="10" customFormat="1" ht="16.5" customHeight="1">
      <c r="A5" s="7" t="s">
        <v>4</v>
      </c>
      <c r="B5" s="8" t="s">
        <v>5</v>
      </c>
      <c r="C5" s="9">
        <v>0</v>
      </c>
      <c r="D5" s="56"/>
      <c r="E5" s="56"/>
      <c r="F5" s="59" t="s">
        <v>6</v>
      </c>
      <c r="G5" s="59"/>
      <c r="H5" s="61" t="s">
        <v>52</v>
      </c>
      <c r="I5" s="61"/>
      <c r="J5" s="61"/>
      <c r="K5" s="62"/>
      <c r="L5" s="41" t="s">
        <v>8</v>
      </c>
      <c r="M5" s="59" t="s">
        <v>6</v>
      </c>
      <c r="N5" s="59" t="s">
        <v>7</v>
      </c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1" t="s">
        <v>8</v>
      </c>
    </row>
    <row r="6" spans="1:28" s="10" customFormat="1" ht="30.75" customHeight="1">
      <c r="A6" s="7" t="s">
        <v>9</v>
      </c>
      <c r="B6" s="8" t="s">
        <v>5</v>
      </c>
      <c r="C6" s="9">
        <v>0</v>
      </c>
      <c r="D6" s="56"/>
      <c r="E6" s="56"/>
      <c r="F6" s="59"/>
      <c r="G6" s="59"/>
      <c r="H6" s="61"/>
      <c r="I6" s="61"/>
      <c r="J6" s="62"/>
      <c r="K6" s="34" t="s">
        <v>10</v>
      </c>
      <c r="L6" s="42"/>
      <c r="M6" s="59"/>
      <c r="N6" s="59" t="s">
        <v>11</v>
      </c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34" t="s">
        <v>12</v>
      </c>
      <c r="AB6" s="60"/>
    </row>
    <row r="7" spans="1:28" s="10" customFormat="1" ht="21" customHeight="1">
      <c r="A7" s="7" t="s">
        <v>13</v>
      </c>
      <c r="B7" s="8" t="s">
        <v>5</v>
      </c>
      <c r="C7" s="9">
        <v>0</v>
      </c>
      <c r="D7" s="56"/>
      <c r="E7" s="56"/>
      <c r="F7" s="53" t="s">
        <v>16</v>
      </c>
      <c r="G7" s="51"/>
      <c r="H7" s="51" t="s">
        <v>17</v>
      </c>
      <c r="I7" s="51" t="s">
        <v>46</v>
      </c>
      <c r="J7" s="51" t="s">
        <v>48</v>
      </c>
      <c r="K7" s="51" t="s">
        <v>47</v>
      </c>
      <c r="L7" s="42"/>
      <c r="M7" s="51" t="s">
        <v>19</v>
      </c>
      <c r="N7" s="51" t="s">
        <v>31</v>
      </c>
      <c r="O7" s="51" t="s">
        <v>37</v>
      </c>
      <c r="P7" s="51" t="s">
        <v>35</v>
      </c>
      <c r="Q7" s="51" t="s">
        <v>49</v>
      </c>
      <c r="R7" s="51" t="s">
        <v>54</v>
      </c>
      <c r="S7" s="64" t="s">
        <v>24</v>
      </c>
      <c r="T7" s="61"/>
      <c r="U7" s="61"/>
      <c r="V7" s="61"/>
      <c r="W7" s="61"/>
      <c r="X7" s="61"/>
      <c r="Y7" s="61"/>
      <c r="Z7" s="62"/>
      <c r="AA7" s="33"/>
      <c r="AB7" s="60"/>
    </row>
    <row r="8" spans="1:28" s="10" customFormat="1" ht="183" customHeight="1">
      <c r="A8" s="7"/>
      <c r="B8" s="8"/>
      <c r="C8" s="9"/>
      <c r="D8" s="57"/>
      <c r="E8" s="57"/>
      <c r="F8" s="54"/>
      <c r="G8" s="52"/>
      <c r="H8" s="52"/>
      <c r="I8" s="52"/>
      <c r="J8" s="52"/>
      <c r="K8" s="52"/>
      <c r="L8" s="43"/>
      <c r="M8" s="52"/>
      <c r="N8" s="52"/>
      <c r="O8" s="52"/>
      <c r="P8" s="52"/>
      <c r="Q8" s="52"/>
      <c r="R8" s="52"/>
      <c r="S8" s="34" t="s">
        <v>25</v>
      </c>
      <c r="T8" s="40" t="s">
        <v>29</v>
      </c>
      <c r="U8" s="40" t="s">
        <v>26</v>
      </c>
      <c r="V8" s="40" t="s">
        <v>27</v>
      </c>
      <c r="W8" s="40" t="s">
        <v>30</v>
      </c>
      <c r="X8" s="40" t="s">
        <v>45</v>
      </c>
      <c r="Y8" s="40" t="s">
        <v>58</v>
      </c>
      <c r="Z8" s="40" t="s">
        <v>28</v>
      </c>
      <c r="AA8" s="34"/>
      <c r="AB8" s="52"/>
    </row>
    <row r="9" spans="1:28" s="10" customFormat="1" ht="15.75">
      <c r="A9" s="7"/>
      <c r="B9" s="8"/>
      <c r="C9" s="9"/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/>
      <c r="J9" s="11"/>
      <c r="K9" s="32">
        <v>7</v>
      </c>
      <c r="L9" s="32">
        <v>9</v>
      </c>
      <c r="M9" s="32">
        <v>10</v>
      </c>
      <c r="N9" s="32">
        <v>11</v>
      </c>
      <c r="O9" s="32">
        <v>12</v>
      </c>
      <c r="P9" s="32">
        <v>13</v>
      </c>
      <c r="Q9" s="32">
        <v>14</v>
      </c>
      <c r="R9" s="32">
        <v>15</v>
      </c>
      <c r="S9" s="32">
        <v>16</v>
      </c>
      <c r="T9" s="32">
        <v>17</v>
      </c>
      <c r="U9" s="32">
        <v>18</v>
      </c>
      <c r="V9" s="32">
        <v>19</v>
      </c>
      <c r="W9" s="32">
        <v>20</v>
      </c>
      <c r="X9" s="32">
        <v>21</v>
      </c>
      <c r="Y9" s="32">
        <v>22</v>
      </c>
      <c r="Z9" s="32">
        <v>23</v>
      </c>
      <c r="AA9" s="32">
        <v>24</v>
      </c>
      <c r="AB9" s="32">
        <v>25</v>
      </c>
    </row>
    <row r="10" spans="1:28" s="10" customFormat="1" ht="15.75">
      <c r="A10" s="7"/>
      <c r="B10" s="8"/>
      <c r="C10" s="9"/>
      <c r="D10" s="32">
        <v>14100000000</v>
      </c>
      <c r="E10" s="32" t="s">
        <v>23</v>
      </c>
      <c r="F10" s="32">
        <v>1442000</v>
      </c>
      <c r="G10" s="32"/>
      <c r="H10" s="32">
        <v>22673</v>
      </c>
      <c r="I10" s="32">
        <v>989509</v>
      </c>
      <c r="J10" s="32">
        <v>110054</v>
      </c>
      <c r="K10" s="32">
        <v>398000</v>
      </c>
      <c r="L10" s="32">
        <f>SUM(F10:K10)</f>
        <v>2962236</v>
      </c>
      <c r="M10" s="32"/>
      <c r="N10" s="32"/>
      <c r="O10" s="32"/>
      <c r="P10" s="32"/>
      <c r="Q10" s="46">
        <v>9184</v>
      </c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46">
        <v>9184</v>
      </c>
    </row>
    <row r="11" spans="1:28" s="10" customFormat="1" ht="22.5">
      <c r="A11" s="7"/>
      <c r="B11" s="8"/>
      <c r="C11" s="9"/>
      <c r="D11" s="32">
        <v>14309200000</v>
      </c>
      <c r="E11" s="32" t="s">
        <v>18</v>
      </c>
      <c r="F11" s="32"/>
      <c r="G11" s="32"/>
      <c r="H11" s="32"/>
      <c r="I11" s="32"/>
      <c r="J11" s="32"/>
      <c r="K11" s="32"/>
      <c r="L11" s="32"/>
      <c r="M11" s="32">
        <v>367454</v>
      </c>
      <c r="N11" s="32">
        <v>2424400</v>
      </c>
      <c r="O11" s="32">
        <v>87750</v>
      </c>
      <c r="P11" s="32">
        <v>5000</v>
      </c>
      <c r="Q11" s="46"/>
      <c r="R11" s="32"/>
      <c r="S11" s="32">
        <v>23000</v>
      </c>
      <c r="T11" s="32">
        <v>135130</v>
      </c>
      <c r="U11" s="32">
        <v>27000</v>
      </c>
      <c r="V11" s="32">
        <v>15000</v>
      </c>
      <c r="W11" s="32">
        <v>33184</v>
      </c>
      <c r="X11" s="32">
        <v>318832</v>
      </c>
      <c r="Y11" s="32">
        <v>77372</v>
      </c>
      <c r="Z11" s="32">
        <v>884530</v>
      </c>
      <c r="AA11" s="32"/>
      <c r="AB11" s="46">
        <v>4398652</v>
      </c>
    </row>
    <row r="12" spans="1:28" s="10" customFormat="1" ht="22.5">
      <c r="A12" s="7"/>
      <c r="B12" s="8"/>
      <c r="C12" s="9"/>
      <c r="D12" s="32">
        <v>14506000000</v>
      </c>
      <c r="E12" s="32" t="s">
        <v>20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46"/>
      <c r="R12" s="32">
        <v>17404</v>
      </c>
      <c r="S12" s="32"/>
      <c r="T12" s="32"/>
      <c r="U12" s="32"/>
      <c r="V12" s="32"/>
      <c r="W12" s="32"/>
      <c r="X12" s="32"/>
      <c r="Y12" s="32"/>
      <c r="Z12" s="32"/>
      <c r="AA12" s="32"/>
      <c r="AB12" s="46">
        <v>17404</v>
      </c>
    </row>
    <row r="13" spans="1:28" ht="16.5">
      <c r="A13" s="12">
        <v>13</v>
      </c>
      <c r="B13" s="13" t="s">
        <v>5</v>
      </c>
      <c r="C13" s="14">
        <v>0</v>
      </c>
      <c r="D13" s="15" t="s">
        <v>14</v>
      </c>
      <c r="E13" s="48" t="s">
        <v>15</v>
      </c>
      <c r="F13" s="34">
        <v>1442000</v>
      </c>
      <c r="G13" s="35"/>
      <c r="H13" s="35" t="s">
        <v>36</v>
      </c>
      <c r="I13" s="35" t="s">
        <v>50</v>
      </c>
      <c r="J13" s="35" t="s">
        <v>42</v>
      </c>
      <c r="K13" s="35" t="s">
        <v>51</v>
      </c>
      <c r="L13" s="47">
        <f>SUM(L10:L12)</f>
        <v>2962236</v>
      </c>
      <c r="M13" s="37">
        <v>367454</v>
      </c>
      <c r="N13" s="36" t="s">
        <v>21</v>
      </c>
      <c r="O13" s="36" t="s">
        <v>39</v>
      </c>
      <c r="P13" s="36" t="s">
        <v>40</v>
      </c>
      <c r="Q13" s="47">
        <v>9184</v>
      </c>
      <c r="R13" s="36" t="s">
        <v>22</v>
      </c>
      <c r="S13" s="36" t="s">
        <v>32</v>
      </c>
      <c r="T13" s="36" t="s">
        <v>55</v>
      </c>
      <c r="U13" s="36" t="s">
        <v>33</v>
      </c>
      <c r="V13" s="36" t="s">
        <v>34</v>
      </c>
      <c r="W13" s="36" t="s">
        <v>56</v>
      </c>
      <c r="X13" s="36" t="s">
        <v>57</v>
      </c>
      <c r="Y13" s="36" t="s">
        <v>59</v>
      </c>
      <c r="Z13" s="36" t="s">
        <v>44</v>
      </c>
      <c r="AA13" s="35"/>
      <c r="AB13" s="47">
        <v>4425240</v>
      </c>
    </row>
    <row r="14" spans="1:27" s="3" customFormat="1" ht="26.25" customHeight="1">
      <c r="A14" s="16"/>
      <c r="B14" s="17"/>
      <c r="C14" s="18"/>
      <c r="D14" s="49" t="s">
        <v>41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27" ht="23.25" customHeight="1">
      <c r="A15" s="19"/>
      <c r="B15" s="20"/>
      <c r="C15" s="2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</row>
    <row r="16" spans="1:3" ht="18.75" customHeight="1">
      <c r="A16" s="22"/>
      <c r="B16" s="23"/>
      <c r="C16" s="24"/>
    </row>
    <row r="17" spans="1:28" ht="18.75" customHeight="1">
      <c r="A17" s="25"/>
      <c r="B17" s="3"/>
      <c r="C17" s="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42" s="29" customFormat="1" ht="12.75">
      <c r="A18" s="27"/>
      <c r="B18" s="28"/>
      <c r="C18" s="28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s="29" customFormat="1" ht="12.75">
      <c r="A19" s="27"/>
      <c r="B19" s="28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3" ht="12.75">
      <c r="A20" s="30"/>
      <c r="B20" s="3"/>
      <c r="C20" s="3"/>
    </row>
    <row r="21" spans="1:3" ht="12.75">
      <c r="A21" s="30"/>
      <c r="B21" s="3"/>
      <c r="C21" s="3"/>
    </row>
    <row r="22" spans="1:3" ht="12.75">
      <c r="A22" s="30"/>
      <c r="B22" s="3"/>
      <c r="C22" s="3"/>
    </row>
    <row r="23" spans="1:3" ht="12.75">
      <c r="A23" s="30"/>
      <c r="B23" s="3"/>
      <c r="C23" s="3"/>
    </row>
    <row r="24" spans="1:3" ht="12.75">
      <c r="A24" s="30"/>
      <c r="B24" s="3"/>
      <c r="C24" s="3"/>
    </row>
    <row r="25" spans="1:3" ht="12.75">
      <c r="A25" s="30"/>
      <c r="B25" s="3"/>
      <c r="C25" s="3"/>
    </row>
    <row r="26" spans="1:3" ht="12.75">
      <c r="A26" s="30"/>
      <c r="B26" s="3"/>
      <c r="C26" s="3"/>
    </row>
    <row r="27" spans="1:3" ht="12.75">
      <c r="A27" s="30"/>
      <c r="B27" s="3"/>
      <c r="C27" s="3"/>
    </row>
    <row r="28" spans="1:3" ht="12.75">
      <c r="A28" s="30"/>
      <c r="B28" s="3"/>
      <c r="C28" s="3"/>
    </row>
    <row r="29" spans="1:3" ht="12.75">
      <c r="A29" s="30"/>
      <c r="B29" s="3"/>
      <c r="C29" s="3"/>
    </row>
    <row r="30" spans="1:3" ht="12.75">
      <c r="A30" s="30"/>
      <c r="B30" s="3"/>
      <c r="C30" s="3"/>
    </row>
    <row r="31" spans="1:3" ht="12.75">
      <c r="A31" s="30"/>
      <c r="B31" s="3"/>
      <c r="C31" s="3"/>
    </row>
    <row r="32" spans="1:3" ht="12.75">
      <c r="A32" s="30"/>
      <c r="B32" s="3"/>
      <c r="C32" s="3"/>
    </row>
    <row r="33" spans="1:3" ht="12.75">
      <c r="A33" s="30"/>
      <c r="B33" s="3"/>
      <c r="C33" s="3"/>
    </row>
    <row r="34" spans="1:3" ht="12.75">
      <c r="A34" s="30"/>
      <c r="B34" s="3"/>
      <c r="C34" s="3"/>
    </row>
    <row r="35" spans="1:3" ht="12.75">
      <c r="A35" s="30"/>
      <c r="B35" s="3"/>
      <c r="C35" s="3"/>
    </row>
    <row r="36" spans="1:3" ht="12.75">
      <c r="A36" s="30"/>
      <c r="B36" s="3"/>
      <c r="C36" s="3"/>
    </row>
    <row r="37" spans="1:3" ht="12.75">
      <c r="A37" s="30"/>
      <c r="B37" s="3"/>
      <c r="C37" s="3"/>
    </row>
    <row r="38" spans="1:3" ht="12.75">
      <c r="A38" s="30"/>
      <c r="B38" s="3"/>
      <c r="C38" s="3"/>
    </row>
    <row r="39" spans="1:3" ht="12.75">
      <c r="A39" s="30"/>
      <c r="B39" s="3"/>
      <c r="C39" s="3"/>
    </row>
    <row r="40" spans="1:3" ht="12.75">
      <c r="A40" s="30"/>
      <c r="B40" s="3"/>
      <c r="C40" s="3"/>
    </row>
    <row r="41" spans="1:3" ht="12.75">
      <c r="A41" s="30"/>
      <c r="B41" s="3"/>
      <c r="C41" s="3"/>
    </row>
    <row r="42" spans="1:3" ht="12.75">
      <c r="A42" s="30"/>
      <c r="B42" s="3"/>
      <c r="C42" s="3"/>
    </row>
    <row r="43" ht="44.25" customHeight="1">
      <c r="A43" s="30"/>
    </row>
    <row r="44" ht="12.75">
      <c r="A44" s="30"/>
    </row>
    <row r="45" ht="12.75">
      <c r="A45" s="30"/>
    </row>
    <row r="46" ht="15.75" thickBot="1">
      <c r="C46" s="31"/>
    </row>
    <row r="56" ht="45.75" customHeight="1"/>
  </sheetData>
  <sheetProtection/>
  <mergeCells count="29">
    <mergeCell ref="L2:N2"/>
    <mergeCell ref="M5:M6"/>
    <mergeCell ref="N6:Z6"/>
    <mergeCell ref="Q7:Q8"/>
    <mergeCell ref="I7:I8"/>
    <mergeCell ref="J7:J8"/>
    <mergeCell ref="S7:Z7"/>
    <mergeCell ref="D3:N3"/>
    <mergeCell ref="Z3:AB3"/>
    <mergeCell ref="D4:D8"/>
    <mergeCell ref="E4:E8"/>
    <mergeCell ref="F4:L4"/>
    <mergeCell ref="M4:AB4"/>
    <mergeCell ref="F5:G6"/>
    <mergeCell ref="H7:H8"/>
    <mergeCell ref="N5:AA5"/>
    <mergeCell ref="AB5:AB8"/>
    <mergeCell ref="H5:K5"/>
    <mergeCell ref="H6:J6"/>
    <mergeCell ref="D14:AA14"/>
    <mergeCell ref="D15:AA15"/>
    <mergeCell ref="K7:K8"/>
    <mergeCell ref="M7:M8"/>
    <mergeCell ref="P7:P8"/>
    <mergeCell ref="O7:O8"/>
    <mergeCell ref="N7:N8"/>
    <mergeCell ref="R7:R8"/>
    <mergeCell ref="F7:F8"/>
    <mergeCell ref="G7:G8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2019-09-11T05:34:04Z</cp:lastPrinted>
  <dcterms:created xsi:type="dcterms:W3CDTF">2018-12-18T13:06:44Z</dcterms:created>
  <dcterms:modified xsi:type="dcterms:W3CDTF">2019-09-11T08:38:49Z</dcterms:modified>
  <cp:category/>
  <cp:version/>
  <cp:contentType/>
  <cp:contentStatus/>
</cp:coreProperties>
</file>