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0114060" sheetId="1" r:id="rId1"/>
  </sheets>
  <definedNames/>
  <calcPr fullCalcOnLoad="1"/>
</workbook>
</file>

<file path=xl/sharedStrings.xml><?xml version="1.0" encoding="utf-8"?>
<sst xmlns="http://schemas.openxmlformats.org/spreadsheetml/2006/main" count="140" uniqueCount="96">
  <si>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</si>
  <si>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</si>
  <si>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</si>
  <si>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</si>
  <si>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</si>
  <si>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</si>
  <si>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</si>
  <si>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</si>
  <si>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</si>
  <si>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</si>
  <si>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</si>
  <si>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</si>
  <si>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</si>
  <si>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</si>
  <si>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</si>
  <si>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</si>
  <si>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</si>
  <si>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</si>
  <si>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</si>
  <si>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</si>
  <si>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</si>
  <si>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</si>
  <si>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</si>
  <si>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</si>
  <si>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</si>
  <si>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</si>
  <si>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</si>
  <si>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</si>
  <si>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</si>
  <si>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</si>
  <si>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</si>
  <si>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</si>
  <si>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</si>
  <si>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</si>
  <si>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</si>
  <si>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</si>
  <si>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</si>
  <si>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</si>
  <si>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</si>
  <si>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</si>
  <si>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</si>
  <si>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</t>
  </si>
  <si>
    <t>Мостівська сільська рада</t>
  </si>
  <si>
    <t>бюджетної програми місцевого бюджету на 2019 рік</t>
  </si>
  <si>
    <t>0100000</t>
  </si>
  <si>
    <t>0110000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</si>
  <si>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</si>
  <si>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Розрахункові дані</t>
  </si>
  <si>
    <t>грн.</t>
  </si>
  <si>
    <t>відс.</t>
  </si>
  <si>
    <t>Сільський голова</t>
  </si>
  <si>
    <t>Н.В. Бабанська</t>
  </si>
  <si>
    <t>А.С. Гривнак</t>
  </si>
  <si>
    <t>Начальник відділу фінансів, бухгалтерського обліку та звітності</t>
  </si>
  <si>
    <t>(КТПКВК МБ)</t>
  </si>
  <si>
    <t>розрахунково</t>
  </si>
  <si>
    <t>17.09.2019р №47-о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</si>
  <si>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</si>
  <si>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</si>
  <si>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</si>
  <si>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Обсяг бюджетних призначень / бюджетних асигнувань -580997,00 гривень, у тому числі загального фонду -580997,00 гривень та спеціального фонду - 0,00  гривень.</t>
  </si>
  <si>
    <r>
      <t xml:space="preserve"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Рішення Мостівської сільської ради від 11.09.2019р. № 1  "Про внесення змін до бюджету Мостівської сільської ради  на 2019 р </t>
    </r>
  </si>
  <si>
    <t>Мета бюджетної програми: Надання послуг з організації культурного дозвілля населення Мостівської сільської ради</t>
  </si>
  <si>
    <t>Покращення матеріально технічної бази будинків культури</t>
  </si>
  <si>
    <t>Створення умов для роботи гуртків та учасників художної самодіяльності</t>
  </si>
  <si>
    <t>Покращення матеріально-технічної бази будинків культури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</si>
  <si>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</si>
  <si>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</si>
  <si>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</si>
  <si>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</si>
  <si>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</si>
  <si>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</si>
  <si>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</si>
  <si>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персоналу,</t>
  </si>
  <si>
    <t>од.</t>
  </si>
  <si>
    <t>штатний розпис 2019</t>
  </si>
  <si>
    <t>шмережа</t>
  </si>
  <si>
    <t>од</t>
  </si>
  <si>
    <t>мережа</t>
  </si>
  <si>
    <t>кошторис 2019</t>
  </si>
  <si>
    <t>Продукту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</si>
  <si>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</si>
  <si>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</si>
  <si>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</si>
  <si>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</si>
  <si>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</si>
  <si>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</si>
  <si>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</si>
  <si>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осіб</t>
  </si>
  <si>
    <t>облікові дані установи</t>
  </si>
  <si>
    <t>витрати на придбання сценічних костюмів</t>
  </si>
  <si>
    <t>видатки загального фонду на забезпечення діяльності палаців, будинків культури, клубів та інших закладів клубного типу в тому числі:</t>
  </si>
  <si>
    <t>кількість сценічних костюмів, які будуть придбані за рахунок коштів спеціального фонду</t>
  </si>
  <si>
    <t>середні витрати на придбання одного сценічного костюму</t>
  </si>
  <si>
    <t>Ддинаміка витрат на придбання сценічних костюмів у плановому періоді відповідно до фактичного показника попереднього періоду</t>
  </si>
  <si>
    <t>Дата погодження: 19.09.2019р.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</si>
</sst>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[$-FC19]d\ mmmm\ yyyy\ &quot;г.&quot;"/>
    <numFmt numFmtId="179" formatCode="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6" fillId="0" borderId="11" xfId="0" applyFont="1" applyBorder="1" applyAlignment="1" quotePrefix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6" fillId="0" borderId="11" xfId="0" applyNumberFormat="1" applyFont="1" applyBorder="1" applyAlignment="1" quotePrefix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zoomScalePageLayoutView="0" workbookViewId="0" topLeftCell="A4">
      <selection activeCell="A96" sqref="A96"/>
    </sheetView>
  </sheetViews>
  <sheetFormatPr defaultColWidth="21.57421875" defaultRowHeight="15"/>
  <cols>
    <col min="1" max="1" width="6.57421875" style="4" customWidth="1"/>
    <col min="2" max="2" width="48.8515625" style="4" customWidth="1"/>
    <col min="3" max="16384" width="21.57421875" style="4" customWidth="1"/>
  </cols>
  <sheetData>
    <row r="1" spans="6:7" ht="15">
      <c r="F1" s="38" t="s">
        <v>40</v>
      </c>
      <c r="G1" s="39"/>
    </row>
    <row r="2" spans="6:7" ht="15">
      <c r="F2" s="39"/>
      <c r="G2" s="39"/>
    </row>
    <row r="3" spans="6:7" ht="32.25" customHeight="1">
      <c r="F3" s="39"/>
      <c r="G3" s="39"/>
    </row>
    <row r="4" spans="1:5" ht="15.75">
      <c r="A4" s="1"/>
      <c r="E4" s="1" t="s">
        <v>0</v>
      </c>
    </row>
    <row r="5" spans="1:7" ht="15.75">
      <c r="A5" s="1"/>
      <c r="E5" s="47" t="s">
        <v>41</v>
      </c>
      <c r="F5" s="47"/>
      <c r="G5" s="47"/>
    </row>
    <row r="6" spans="1:7" ht="15.75">
      <c r="A6" s="1"/>
      <c r="B6" s="1"/>
      <c r="E6" s="48" t="s">
        <v>42</v>
      </c>
      <c r="F6" s="48"/>
      <c r="G6" s="48"/>
    </row>
    <row r="7" spans="1:7" ht="15" customHeight="1">
      <c r="A7" s="1"/>
      <c r="E7" s="49" t="s">
        <v>1</v>
      </c>
      <c r="F7" s="49"/>
      <c r="G7" s="49"/>
    </row>
    <row r="8" spans="1:7" ht="15.75">
      <c r="A8" s="1"/>
      <c r="B8" s="1"/>
      <c r="E8" s="48"/>
      <c r="F8" s="48"/>
      <c r="G8" s="48"/>
    </row>
    <row r="9" spans="1:7" ht="15" customHeight="1">
      <c r="A9" s="1"/>
      <c r="E9" s="49"/>
      <c r="F9" s="49"/>
      <c r="G9" s="49"/>
    </row>
    <row r="10" spans="1:7" ht="15.75">
      <c r="A10" s="1"/>
      <c r="E10" s="50" t="s">
        <v>56</v>
      </c>
      <c r="F10" s="50"/>
      <c r="G10" s="50"/>
    </row>
    <row r="13" spans="1:7" ht="15.75">
      <c r="A13" s="35" t="s">
        <v>2</v>
      </c>
      <c r="B13" s="35"/>
      <c r="C13" s="35"/>
      <c r="D13" s="35"/>
      <c r="E13" s="35"/>
      <c r="F13" s="35"/>
      <c r="G13" s="35"/>
    </row>
    <row r="14" spans="1:7" ht="15.75">
      <c r="A14" s="35" t="s">
        <v>43</v>
      </c>
      <c r="B14" s="35"/>
      <c r="C14" s="35"/>
      <c r="D14" s="35"/>
      <c r="E14" s="35"/>
      <c r="F14" s="35"/>
      <c r="G14" s="35"/>
    </row>
    <row r="17" spans="1:7" ht="15.75">
      <c r="A17" s="42" t="s">
        <v>3</v>
      </c>
      <c r="B17" s="18" t="s">
        <v>44</v>
      </c>
      <c r="C17" s="42"/>
      <c r="D17" s="37" t="s">
        <v>42</v>
      </c>
      <c r="E17" s="37"/>
      <c r="F17" s="37"/>
      <c r="G17" s="37"/>
    </row>
    <row r="18" spans="1:7" ht="15">
      <c r="A18" s="42"/>
      <c r="B18" s="28" t="s">
        <v>54</v>
      </c>
      <c r="C18" s="42"/>
      <c r="D18" s="36" t="s">
        <v>31</v>
      </c>
      <c r="E18" s="36"/>
      <c r="F18" s="36"/>
      <c r="G18" s="36"/>
    </row>
    <row r="19" spans="1:7" ht="15.75">
      <c r="A19" s="42" t="s">
        <v>4</v>
      </c>
      <c r="B19" s="18" t="s">
        <v>45</v>
      </c>
      <c r="C19" s="42"/>
      <c r="D19" s="37" t="s">
        <v>42</v>
      </c>
      <c r="E19" s="37"/>
      <c r="F19" s="37"/>
      <c r="G19" s="37"/>
    </row>
    <row r="20" spans="1:7" ht="15">
      <c r="A20" s="42"/>
      <c r="B20" s="28" t="s">
        <v>54</v>
      </c>
      <c r="C20" s="42"/>
      <c r="D20" s="49" t="s">
        <v>30</v>
      </c>
      <c r="E20" s="49"/>
      <c r="F20" s="49"/>
      <c r="G20" s="49"/>
    </row>
    <row r="21" spans="1:7" ht="31.5" customHeight="1">
      <c r="A21" s="42" t="s">
        <v>5</v>
      </c>
      <c r="B21" s="26" t="s">
        <v>57</v>
      </c>
      <c r="C21" s="26" t="s">
        <v>58</v>
      </c>
      <c r="D21" s="37" t="s">
        <v>59</v>
      </c>
      <c r="E21" s="37"/>
      <c r="F21" s="37"/>
      <c r="G21" s="37"/>
    </row>
    <row r="22" spans="1:7" ht="15">
      <c r="A22" s="42"/>
      <c r="B22" s="7" t="s">
        <v>54</v>
      </c>
      <c r="C22" s="7" t="s">
        <v>6</v>
      </c>
      <c r="D22" s="36" t="s">
        <v>32</v>
      </c>
      <c r="E22" s="36"/>
      <c r="F22" s="36"/>
      <c r="G22" s="36"/>
    </row>
    <row r="23" spans="1:7" ht="42" customHeight="1">
      <c r="A23" s="2" t="s">
        <v>7</v>
      </c>
      <c r="B23" s="51" t="s">
        <v>60</v>
      </c>
      <c r="C23" s="51"/>
      <c r="D23" s="51"/>
      <c r="E23" s="51"/>
      <c r="F23" s="51"/>
      <c r="G23" s="51"/>
    </row>
    <row r="24" spans="1:7" ht="277.5" customHeight="1">
      <c r="A24" s="2" t="s">
        <v>8</v>
      </c>
      <c r="B24" s="41" t="s">
        <v>61</v>
      </c>
      <c r="C24" s="41"/>
      <c r="D24" s="41"/>
      <c r="E24" s="41"/>
      <c r="F24" s="41"/>
      <c r="G24" s="41"/>
    </row>
    <row r="25" spans="1:7" ht="15.75">
      <c r="A25" s="2" t="s">
        <v>9</v>
      </c>
      <c r="B25" s="41" t="s">
        <v>33</v>
      </c>
      <c r="C25" s="41"/>
      <c r="D25" s="41"/>
      <c r="E25" s="41"/>
      <c r="F25" s="41"/>
      <c r="G25" s="41"/>
    </row>
    <row r="26" ht="15.75">
      <c r="A26" s="3"/>
    </row>
    <row r="27" spans="1:7" ht="15.75">
      <c r="A27" s="8" t="s">
        <v>11</v>
      </c>
      <c r="B27" s="40" t="s">
        <v>34</v>
      </c>
      <c r="C27" s="40"/>
      <c r="D27" s="40"/>
      <c r="E27" s="40"/>
      <c r="F27" s="40"/>
      <c r="G27" s="40"/>
    </row>
    <row r="28" spans="1:7" ht="33.75" customHeight="1">
      <c r="A28" s="8"/>
      <c r="B28" s="40"/>
      <c r="C28" s="40"/>
      <c r="D28" s="40"/>
      <c r="E28" s="40"/>
      <c r="F28" s="40"/>
      <c r="G28" s="40"/>
    </row>
    <row r="29" spans="1:7" ht="15.75">
      <c r="A29" s="8"/>
      <c r="B29" s="40"/>
      <c r="C29" s="40"/>
      <c r="D29" s="40"/>
      <c r="E29" s="40"/>
      <c r="F29" s="40"/>
      <c r="G29" s="40"/>
    </row>
    <row r="30" spans="1:7" ht="15.75">
      <c r="A30" s="8"/>
      <c r="B30" s="40"/>
      <c r="C30" s="40"/>
      <c r="D30" s="40"/>
      <c r="E30" s="40"/>
      <c r="F30" s="40"/>
      <c r="G30" s="40"/>
    </row>
    <row r="31" ht="15.75">
      <c r="A31" s="3"/>
    </row>
    <row r="32" spans="1:7" ht="15.75">
      <c r="A32" s="15" t="s">
        <v>10</v>
      </c>
      <c r="B32" s="43" t="s">
        <v>62</v>
      </c>
      <c r="C32" s="43"/>
      <c r="D32" s="43"/>
      <c r="E32" s="43"/>
      <c r="F32" s="43"/>
      <c r="G32" s="43"/>
    </row>
    <row r="33" spans="1:7" ht="15.75">
      <c r="A33" s="14" t="s">
        <v>13</v>
      </c>
      <c r="B33" s="41" t="s">
        <v>35</v>
      </c>
      <c r="C33" s="41"/>
      <c r="D33" s="41"/>
      <c r="E33" s="41"/>
      <c r="F33" s="41"/>
      <c r="G33" s="41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11</v>
      </c>
      <c r="B35" s="40" t="s">
        <v>12</v>
      </c>
      <c r="C35" s="40"/>
      <c r="D35" s="40"/>
      <c r="E35" s="40"/>
      <c r="F35" s="40"/>
      <c r="G35" s="40"/>
    </row>
    <row r="36" spans="1:7" ht="15.75">
      <c r="A36" s="13">
        <v>1</v>
      </c>
      <c r="B36" s="44" t="s">
        <v>63</v>
      </c>
      <c r="C36" s="45"/>
      <c r="D36" s="45"/>
      <c r="E36" s="45"/>
      <c r="F36" s="45"/>
      <c r="G36" s="46"/>
    </row>
    <row r="37" spans="1:7" ht="15.75">
      <c r="A37" s="13">
        <v>2</v>
      </c>
      <c r="B37" s="44" t="s">
        <v>64</v>
      </c>
      <c r="C37" s="45"/>
      <c r="D37" s="45"/>
      <c r="E37" s="45"/>
      <c r="F37" s="45"/>
      <c r="G37" s="46"/>
    </row>
    <row r="38" spans="1:7" ht="15.75">
      <c r="A38" s="13"/>
      <c r="B38" s="44"/>
      <c r="C38" s="45"/>
      <c r="D38" s="45"/>
      <c r="E38" s="45"/>
      <c r="F38" s="45"/>
      <c r="G38" s="46"/>
    </row>
    <row r="39" spans="1:7" ht="15.75">
      <c r="A39" s="14"/>
      <c r="B39" s="12"/>
      <c r="C39" s="12"/>
      <c r="D39" s="12"/>
      <c r="E39" s="12"/>
      <c r="F39" s="12"/>
      <c r="G39" s="12"/>
    </row>
    <row r="40" spans="1:7" ht="15.75">
      <c r="A40" s="14" t="s">
        <v>19</v>
      </c>
      <c r="B40" s="16" t="s">
        <v>15</v>
      </c>
      <c r="C40" s="12"/>
      <c r="D40" s="12"/>
      <c r="E40" s="12"/>
      <c r="F40" s="12"/>
      <c r="G40" s="12"/>
    </row>
    <row r="41" spans="1:2" ht="15.75">
      <c r="A41" s="3"/>
      <c r="B41" s="4" t="s">
        <v>36</v>
      </c>
    </row>
    <row r="42" ht="15.75">
      <c r="A42" s="3"/>
    </row>
    <row r="43" spans="1:5" ht="15.75">
      <c r="A43" s="8" t="s">
        <v>11</v>
      </c>
      <c r="B43" s="8" t="s">
        <v>15</v>
      </c>
      <c r="C43" s="8" t="s">
        <v>16</v>
      </c>
      <c r="D43" s="8" t="s">
        <v>17</v>
      </c>
      <c r="E43" s="8" t="s">
        <v>18</v>
      </c>
    </row>
    <row r="44" spans="1:5" ht="15.75">
      <c r="A44" s="8">
        <v>1</v>
      </c>
      <c r="B44" s="8">
        <v>2</v>
      </c>
      <c r="C44" s="8">
        <v>3</v>
      </c>
      <c r="D44" s="8">
        <v>4</v>
      </c>
      <c r="E44" s="8">
        <v>5</v>
      </c>
    </row>
    <row r="45" spans="1:5" ht="86.25" customHeight="1">
      <c r="A45" s="8">
        <v>1</v>
      </c>
      <c r="B45" s="25" t="s">
        <v>65</v>
      </c>
      <c r="C45" s="19">
        <v>107867</v>
      </c>
      <c r="D45" s="19">
        <v>0</v>
      </c>
      <c r="E45" s="19">
        <f>C45+D45</f>
        <v>107867</v>
      </c>
    </row>
    <row r="46" spans="1:5" ht="86.25" customHeight="1">
      <c r="A46" s="29">
        <v>2</v>
      </c>
      <c r="B46" s="25" t="s">
        <v>64</v>
      </c>
      <c r="C46" s="19">
        <v>473130</v>
      </c>
      <c r="D46" s="19">
        <v>0</v>
      </c>
      <c r="E46" s="19">
        <f>C46+D46</f>
        <v>473130</v>
      </c>
    </row>
    <row r="47" spans="1:5" ht="15.75">
      <c r="A47" s="52" t="s">
        <v>18</v>
      </c>
      <c r="B47" s="52"/>
      <c r="C47" s="20">
        <f>C45+C46</f>
        <v>580997</v>
      </c>
      <c r="D47" s="20">
        <v>0</v>
      </c>
      <c r="E47" s="20">
        <f>C47+D47</f>
        <v>580997</v>
      </c>
    </row>
    <row r="48" ht="15.75">
      <c r="A48" s="3"/>
    </row>
    <row r="49" ht="15.75">
      <c r="A49" s="3"/>
    </row>
    <row r="50" spans="1:7" ht="15.75">
      <c r="A50" s="42" t="s">
        <v>22</v>
      </c>
      <c r="B50" s="41" t="s">
        <v>20</v>
      </c>
      <c r="C50" s="41"/>
      <c r="D50" s="41"/>
      <c r="E50" s="41"/>
      <c r="F50" s="41"/>
      <c r="G50" s="41"/>
    </row>
    <row r="51" spans="1:2" ht="15.75">
      <c r="A51" s="42"/>
      <c r="B51" s="1" t="s">
        <v>14</v>
      </c>
    </row>
    <row r="52" ht="15.75">
      <c r="A52" s="3"/>
    </row>
    <row r="53" ht="15.75">
      <c r="A53" s="3"/>
    </row>
    <row r="54" spans="1:5" ht="15.75">
      <c r="A54" s="13" t="s">
        <v>11</v>
      </c>
      <c r="B54" s="8" t="s">
        <v>21</v>
      </c>
      <c r="C54" s="8" t="s">
        <v>16</v>
      </c>
      <c r="D54" s="8" t="s">
        <v>17</v>
      </c>
      <c r="E54" s="8" t="s">
        <v>18</v>
      </c>
    </row>
    <row r="55" spans="1:5" ht="15.75">
      <c r="A55" s="13">
        <v>1</v>
      </c>
      <c r="B55" s="8">
        <v>2</v>
      </c>
      <c r="C55" s="8">
        <v>3</v>
      </c>
      <c r="D55" s="8">
        <v>4</v>
      </c>
      <c r="E55" s="8">
        <v>5</v>
      </c>
    </row>
    <row r="56" spans="1:5" ht="57" customHeight="1">
      <c r="A56" s="13"/>
      <c r="B56" s="9" t="s">
        <v>46</v>
      </c>
      <c r="C56" s="21">
        <f>C47</f>
        <v>580997</v>
      </c>
      <c r="D56" s="21">
        <v>0</v>
      </c>
      <c r="E56" s="21">
        <f>C56+D56</f>
        <v>580997</v>
      </c>
    </row>
    <row r="57" spans="1:5" ht="15.75">
      <c r="A57" s="13"/>
      <c r="B57" s="9"/>
      <c r="C57" s="21">
        <v>0</v>
      </c>
      <c r="D57" s="21">
        <v>0</v>
      </c>
      <c r="E57" s="21">
        <v>0</v>
      </c>
    </row>
    <row r="58" spans="1:5" ht="15.75">
      <c r="A58" s="52" t="s">
        <v>18</v>
      </c>
      <c r="B58" s="52"/>
      <c r="C58" s="22">
        <f>C57+C56</f>
        <v>580997</v>
      </c>
      <c r="D58" s="22">
        <f>D57+D56</f>
        <v>0</v>
      </c>
      <c r="E58" s="22">
        <f>E57+E56</f>
        <v>580997</v>
      </c>
    </row>
    <row r="59" ht="15.75">
      <c r="A59" s="3"/>
    </row>
    <row r="60" ht="15.75">
      <c r="A60" s="3"/>
    </row>
    <row r="61" spans="1:7" ht="15.75">
      <c r="A61" s="2" t="s">
        <v>37</v>
      </c>
      <c r="B61" s="41" t="s">
        <v>23</v>
      </c>
      <c r="C61" s="41"/>
      <c r="D61" s="41"/>
      <c r="E61" s="41"/>
      <c r="F61" s="41"/>
      <c r="G61" s="41"/>
    </row>
    <row r="62" ht="15.75">
      <c r="A62" s="3"/>
    </row>
    <row r="63" ht="15.75">
      <c r="A63" s="3"/>
    </row>
    <row r="64" spans="1:7" ht="46.5" customHeight="1">
      <c r="A64" s="8" t="s">
        <v>11</v>
      </c>
      <c r="B64" s="8" t="s">
        <v>24</v>
      </c>
      <c r="C64" s="8" t="s">
        <v>25</v>
      </c>
      <c r="D64" s="8" t="s">
        <v>26</v>
      </c>
      <c r="E64" s="8" t="s">
        <v>16</v>
      </c>
      <c r="F64" s="8" t="s">
        <v>17</v>
      </c>
      <c r="G64" s="8" t="s">
        <v>18</v>
      </c>
    </row>
    <row r="65" spans="1:7" ht="15.75">
      <c r="A65" s="8">
        <v>1</v>
      </c>
      <c r="B65" s="8">
        <v>2</v>
      </c>
      <c r="C65" s="8">
        <v>3</v>
      </c>
      <c r="D65" s="8">
        <v>4</v>
      </c>
      <c r="E65" s="8">
        <v>5</v>
      </c>
      <c r="F65" s="8">
        <v>6</v>
      </c>
      <c r="G65" s="8">
        <v>7</v>
      </c>
    </row>
    <row r="66" spans="1:7" ht="15.75">
      <c r="A66" s="8">
        <v>1</v>
      </c>
      <c r="B66" s="24" t="s">
        <v>27</v>
      </c>
      <c r="C66" s="8"/>
      <c r="D66" s="8"/>
      <c r="E66" s="8"/>
      <c r="F66" s="8"/>
      <c r="G66" s="8"/>
    </row>
    <row r="67" spans="1:7" ht="31.5">
      <c r="A67" s="29"/>
      <c r="B67" s="29" t="s">
        <v>66</v>
      </c>
      <c r="C67" s="29" t="s">
        <v>74</v>
      </c>
      <c r="D67" s="31" t="s">
        <v>75</v>
      </c>
      <c r="E67" s="29">
        <v>2.75</v>
      </c>
      <c r="F67" s="19">
        <v>0</v>
      </c>
      <c r="G67" s="19">
        <f>E67+F67</f>
        <v>2.75</v>
      </c>
    </row>
    <row r="68" spans="1:7" ht="15.75">
      <c r="A68" s="29"/>
      <c r="B68" s="29" t="s">
        <v>67</v>
      </c>
      <c r="C68" s="29" t="s">
        <v>74</v>
      </c>
      <c r="D68" s="31" t="s">
        <v>75</v>
      </c>
      <c r="E68" s="29">
        <v>2</v>
      </c>
      <c r="F68" s="19">
        <v>0</v>
      </c>
      <c r="G68" s="19">
        <f aca="true" t="shared" si="0" ref="G68:G76">E68+F68</f>
        <v>2</v>
      </c>
    </row>
    <row r="69" spans="1:7" ht="15.75">
      <c r="A69" s="29"/>
      <c r="B69" s="29" t="s">
        <v>68</v>
      </c>
      <c r="C69" s="29" t="s">
        <v>74</v>
      </c>
      <c r="D69" s="31" t="s">
        <v>76</v>
      </c>
      <c r="E69" s="29">
        <v>3</v>
      </c>
      <c r="F69" s="19">
        <v>0</v>
      </c>
      <c r="G69" s="19">
        <f t="shared" si="0"/>
        <v>3</v>
      </c>
    </row>
    <row r="70" spans="1:7" ht="15.75">
      <c r="A70" s="29"/>
      <c r="B70" s="29" t="s">
        <v>69</v>
      </c>
      <c r="C70" s="29" t="s">
        <v>77</v>
      </c>
      <c r="D70" s="31" t="s">
        <v>75</v>
      </c>
      <c r="E70" s="29">
        <v>7</v>
      </c>
      <c r="F70" s="19">
        <v>0</v>
      </c>
      <c r="G70" s="19">
        <f t="shared" si="0"/>
        <v>7</v>
      </c>
    </row>
    <row r="71" spans="1:7" ht="31.5">
      <c r="A71" s="29"/>
      <c r="B71" s="29" t="s">
        <v>70</v>
      </c>
      <c r="C71" s="29" t="s">
        <v>74</v>
      </c>
      <c r="D71" s="31" t="s">
        <v>78</v>
      </c>
      <c r="E71" s="29">
        <v>1</v>
      </c>
      <c r="F71" s="19">
        <v>0</v>
      </c>
      <c r="G71" s="19">
        <f t="shared" si="0"/>
        <v>1</v>
      </c>
    </row>
    <row r="72" spans="1:7" ht="15.75">
      <c r="A72" s="29"/>
      <c r="B72" s="29" t="s">
        <v>71</v>
      </c>
      <c r="C72" s="29" t="s">
        <v>74</v>
      </c>
      <c r="D72" s="31" t="s">
        <v>78</v>
      </c>
      <c r="E72" s="29">
        <v>2</v>
      </c>
      <c r="F72" s="19">
        <v>0</v>
      </c>
      <c r="G72" s="19">
        <f t="shared" si="0"/>
        <v>2</v>
      </c>
    </row>
    <row r="73" spans="1:7" ht="15.75">
      <c r="A73" s="29"/>
      <c r="B73" s="29" t="s">
        <v>72</v>
      </c>
      <c r="C73" s="29" t="s">
        <v>74</v>
      </c>
      <c r="D73" s="31" t="s">
        <v>78</v>
      </c>
      <c r="E73" s="29">
        <v>6</v>
      </c>
      <c r="F73" s="19">
        <v>0</v>
      </c>
      <c r="G73" s="19">
        <f t="shared" si="0"/>
        <v>6</v>
      </c>
    </row>
    <row r="74" spans="1:7" ht="15.75" customHeight="1">
      <c r="A74" s="8"/>
      <c r="B74" s="25" t="s">
        <v>73</v>
      </c>
      <c r="C74" s="8" t="s">
        <v>77</v>
      </c>
      <c r="D74" s="31" t="s">
        <v>75</v>
      </c>
      <c r="E74" s="19">
        <v>2.25</v>
      </c>
      <c r="F74" s="19">
        <v>0</v>
      </c>
      <c r="G74" s="19">
        <f t="shared" si="0"/>
        <v>2.25</v>
      </c>
    </row>
    <row r="75" spans="1:7" ht="47.25" customHeight="1">
      <c r="A75" s="8"/>
      <c r="B75" s="29" t="s">
        <v>91</v>
      </c>
      <c r="C75" s="8" t="s">
        <v>48</v>
      </c>
      <c r="D75" s="31" t="s">
        <v>79</v>
      </c>
      <c r="E75" s="19">
        <f>E58</f>
        <v>580997</v>
      </c>
      <c r="F75" s="19">
        <v>0</v>
      </c>
      <c r="G75" s="19">
        <f t="shared" si="0"/>
        <v>580997</v>
      </c>
    </row>
    <row r="76" spans="1:7" ht="31.5" customHeight="1">
      <c r="A76" s="29"/>
      <c r="B76" s="29" t="s">
        <v>90</v>
      </c>
      <c r="C76" s="29" t="s">
        <v>48</v>
      </c>
      <c r="D76" s="31" t="s">
        <v>79</v>
      </c>
      <c r="E76" s="19">
        <v>24000</v>
      </c>
      <c r="F76" s="19">
        <v>0</v>
      </c>
      <c r="G76" s="19">
        <f t="shared" si="0"/>
        <v>24000</v>
      </c>
    </row>
    <row r="77" spans="1:7" ht="15.75" customHeight="1">
      <c r="A77" s="29">
        <v>2</v>
      </c>
      <c r="B77" s="30" t="s">
        <v>80</v>
      </c>
      <c r="C77" s="29"/>
      <c r="D77" s="31"/>
      <c r="E77" s="19"/>
      <c r="F77" s="19"/>
      <c r="G77" s="19"/>
    </row>
    <row r="78" spans="1:7" ht="32.25" customHeight="1">
      <c r="A78" s="29"/>
      <c r="B78" s="29" t="s">
        <v>81</v>
      </c>
      <c r="C78" s="29" t="s">
        <v>88</v>
      </c>
      <c r="D78" s="31" t="s">
        <v>89</v>
      </c>
      <c r="E78" s="19">
        <v>19300</v>
      </c>
      <c r="F78" s="19">
        <v>0</v>
      </c>
      <c r="G78" s="19">
        <f>E78+F78</f>
        <v>19300</v>
      </c>
    </row>
    <row r="79" spans="1:7" ht="15.75" customHeight="1">
      <c r="A79" s="29"/>
      <c r="B79" s="29" t="s">
        <v>82</v>
      </c>
      <c r="C79" s="29" t="s">
        <v>74</v>
      </c>
      <c r="D79" s="31" t="s">
        <v>89</v>
      </c>
      <c r="E79" s="19">
        <v>228</v>
      </c>
      <c r="F79" s="19">
        <v>0</v>
      </c>
      <c r="G79" s="19">
        <f aca="true" t="shared" si="1" ref="G79:G84">E79+F79</f>
        <v>228</v>
      </c>
    </row>
    <row r="80" spans="1:7" ht="34.5" customHeight="1">
      <c r="A80" s="29"/>
      <c r="B80" s="29" t="s">
        <v>92</v>
      </c>
      <c r="C80" s="29" t="s">
        <v>77</v>
      </c>
      <c r="D80" s="32" t="s">
        <v>89</v>
      </c>
      <c r="E80" s="19">
        <v>6</v>
      </c>
      <c r="F80" s="19">
        <v>0</v>
      </c>
      <c r="G80" s="19">
        <f t="shared" si="1"/>
        <v>6</v>
      </c>
    </row>
    <row r="81" spans="1:7" ht="15.75" customHeight="1">
      <c r="A81" s="29">
        <v>3</v>
      </c>
      <c r="B81" s="30" t="s">
        <v>83</v>
      </c>
      <c r="C81" s="29"/>
      <c r="D81" s="31"/>
      <c r="E81" s="19"/>
      <c r="F81" s="19"/>
      <c r="G81" s="19"/>
    </row>
    <row r="82" spans="1:7" ht="15.75" customHeight="1">
      <c r="A82" s="29"/>
      <c r="B82" s="29" t="s">
        <v>84</v>
      </c>
      <c r="C82" s="29" t="s">
        <v>48</v>
      </c>
      <c r="D82" s="31" t="s">
        <v>47</v>
      </c>
      <c r="E82" s="19">
        <f>E58/E78</f>
        <v>30.103471502590672</v>
      </c>
      <c r="F82" s="19">
        <v>0</v>
      </c>
      <c r="G82" s="19">
        <f t="shared" si="1"/>
        <v>30.103471502590672</v>
      </c>
    </row>
    <row r="83" spans="1:7" ht="35.25" customHeight="1">
      <c r="A83" s="29"/>
      <c r="B83" s="29" t="s">
        <v>93</v>
      </c>
      <c r="C83" s="29" t="s">
        <v>48</v>
      </c>
      <c r="D83" s="33" t="s">
        <v>47</v>
      </c>
      <c r="E83" s="19">
        <f>E76/E80</f>
        <v>4000</v>
      </c>
      <c r="F83" s="19">
        <v>0</v>
      </c>
      <c r="G83" s="19">
        <f t="shared" si="1"/>
        <v>4000</v>
      </c>
    </row>
    <row r="84" spans="1:7" ht="38.25" customHeight="1">
      <c r="A84" s="9"/>
      <c r="B84" s="25" t="s">
        <v>85</v>
      </c>
      <c r="C84" s="8" t="s">
        <v>48</v>
      </c>
      <c r="D84" s="8" t="s">
        <v>47</v>
      </c>
      <c r="E84" s="19">
        <f>E58/E79</f>
        <v>2548.2324561403507</v>
      </c>
      <c r="F84" s="19">
        <v>0</v>
      </c>
      <c r="G84" s="19">
        <f t="shared" si="1"/>
        <v>2548.2324561403507</v>
      </c>
    </row>
    <row r="85" spans="1:7" ht="15.75">
      <c r="A85" s="8">
        <v>4</v>
      </c>
      <c r="B85" s="27" t="s">
        <v>86</v>
      </c>
      <c r="C85" s="8"/>
      <c r="D85" s="8"/>
      <c r="E85" s="8"/>
      <c r="F85" s="19"/>
      <c r="G85" s="19"/>
    </row>
    <row r="86" spans="1:7" ht="47.25">
      <c r="A86" s="29"/>
      <c r="B86" s="25" t="s">
        <v>87</v>
      </c>
      <c r="C86" s="29" t="s">
        <v>49</v>
      </c>
      <c r="D86" s="29" t="s">
        <v>55</v>
      </c>
      <c r="E86" s="19">
        <v>100</v>
      </c>
      <c r="F86" s="19">
        <v>0</v>
      </c>
      <c r="G86" s="19">
        <f>E86+F86</f>
        <v>100</v>
      </c>
    </row>
    <row r="87" spans="1:7" ht="52.5" customHeight="1">
      <c r="A87" s="23"/>
      <c r="B87" s="25" t="s">
        <v>94</v>
      </c>
      <c r="C87" s="29" t="s">
        <v>49</v>
      </c>
      <c r="D87" s="29" t="s">
        <v>55</v>
      </c>
      <c r="E87" s="19">
        <v>100</v>
      </c>
      <c r="F87" s="19">
        <v>0</v>
      </c>
      <c r="G87" s="19">
        <f>E87+F87</f>
        <v>100</v>
      </c>
    </row>
    <row r="88" spans="1:4" ht="15.75" customHeight="1">
      <c r="A88" s="53" t="s">
        <v>50</v>
      </c>
      <c r="B88" s="53"/>
      <c r="C88" s="53"/>
      <c r="D88" s="1"/>
    </row>
    <row r="89" spans="1:7" ht="32.25" customHeight="1">
      <c r="A89" s="53"/>
      <c r="B89" s="53"/>
      <c r="C89" s="53"/>
      <c r="D89" s="11"/>
      <c r="E89" s="10"/>
      <c r="F89" s="55" t="s">
        <v>51</v>
      </c>
      <c r="G89" s="55"/>
    </row>
    <row r="90" spans="1:7" ht="15.75">
      <c r="A90" s="5"/>
      <c r="B90" s="2"/>
      <c r="D90" s="6" t="s">
        <v>28</v>
      </c>
      <c r="F90" s="49" t="s">
        <v>39</v>
      </c>
      <c r="G90" s="49"/>
    </row>
    <row r="91" spans="1:4" ht="15.75">
      <c r="A91" s="41" t="s">
        <v>29</v>
      </c>
      <c r="B91" s="41"/>
      <c r="C91" s="2"/>
      <c r="D91" s="2"/>
    </row>
    <row r="92" spans="1:4" ht="15.75">
      <c r="A92" s="16"/>
      <c r="B92" s="12"/>
      <c r="C92" s="14"/>
      <c r="D92" s="14"/>
    </row>
    <row r="93" spans="1:7" ht="45.75" customHeight="1">
      <c r="A93" s="54" t="s">
        <v>53</v>
      </c>
      <c r="B93" s="54"/>
      <c r="C93" s="54"/>
      <c r="D93" s="11"/>
      <c r="E93" s="10"/>
      <c r="F93" s="55" t="s">
        <v>52</v>
      </c>
      <c r="G93" s="55"/>
    </row>
    <row r="94" spans="1:7" ht="15.75">
      <c r="A94" s="1"/>
      <c r="B94" s="2"/>
      <c r="C94" s="2"/>
      <c r="D94" s="6" t="s">
        <v>28</v>
      </c>
      <c r="F94" s="49" t="s">
        <v>39</v>
      </c>
      <c r="G94" s="49"/>
    </row>
    <row r="95" spans="1:3" ht="15">
      <c r="A95" s="34" t="s">
        <v>95</v>
      </c>
      <c r="B95" s="34"/>
      <c r="C95" s="34"/>
    </row>
    <row r="96" ht="15">
      <c r="A96" s="17" t="s">
        <v>38</v>
      </c>
    </row>
  </sheetData>
  <sheetProtection/>
  <mergeCells count="46">
    <mergeCell ref="B37:G37"/>
    <mergeCell ref="B38:G38"/>
    <mergeCell ref="A58:B58"/>
    <mergeCell ref="A88:C89"/>
    <mergeCell ref="A93:C93"/>
    <mergeCell ref="F89:G89"/>
    <mergeCell ref="F90:G90"/>
    <mergeCell ref="F93:G93"/>
    <mergeCell ref="A50:A51"/>
    <mergeCell ref="A47:B47"/>
    <mergeCell ref="F94:G94"/>
    <mergeCell ref="A91:B91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A17:A18"/>
    <mergeCell ref="C17:C18"/>
    <mergeCell ref="A19:A20"/>
    <mergeCell ref="C19:C20"/>
    <mergeCell ref="A21:A22"/>
    <mergeCell ref="B32:G32"/>
    <mergeCell ref="A95:C95"/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1" r:id="rId1"/>
  <rowBreaks count="2" manualBreakCount="2">
    <brk id="24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2019-09-18T17:16:59Z</cp:lastPrinted>
  <dcterms:created xsi:type="dcterms:W3CDTF">2018-12-28T08:43:53Z</dcterms:created>
  <dcterms:modified xsi:type="dcterms:W3CDTF">2019-09-18T17:17:10Z</dcterms:modified>
  <cp:category/>
  <cp:version/>
  <cp:contentType/>
  <cp:contentStatus/>
</cp:coreProperties>
</file>