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0" yWindow="375" windowWidth="27795" windowHeight="14145"/>
  </bookViews>
  <sheets>
    <sheet name="КПК0111010 (9)" sheetId="10" r:id="rId1"/>
    <sheet name="КПК0111010 (8)" sheetId="9" r:id="rId2"/>
    <sheet name="КПК0111010 (7)" sheetId="8" r:id="rId3"/>
    <sheet name="КПК0111010 (6)" sheetId="7" r:id="rId4"/>
    <sheet name="КПК0111010 (5)" sheetId="6" r:id="rId5"/>
    <sheet name="КПК0111010 (4)" sheetId="5" r:id="rId6"/>
    <sheet name="КПК0111010 (3)" sheetId="4" r:id="rId7"/>
    <sheet name="КПК0111010 (2)" sheetId="3" r:id="rId8"/>
    <sheet name="КПК0111010" sheetId="2" r:id="rId9"/>
  </sheets>
  <calcPr calcId="145621"/>
</workbook>
</file>

<file path=xl/calcChain.xml><?xml version="1.0" encoding="utf-8"?>
<calcChain xmlns="http://schemas.openxmlformats.org/spreadsheetml/2006/main">
  <c r="AO76" i="10" l="1"/>
  <c r="BA110" i="10"/>
  <c r="AO110" i="10"/>
  <c r="AC110" i="10"/>
  <c r="AO93" i="10"/>
  <c r="AO99" i="10" s="1"/>
  <c r="AO88" i="10"/>
  <c r="AO82" i="10"/>
  <c r="AO52" i="10"/>
  <c r="AK43" i="10"/>
  <c r="AC43" i="10"/>
  <c r="AS43" i="10" s="1"/>
  <c r="AS42" i="10"/>
  <c r="AS41" i="10"/>
  <c r="AS40" i="10"/>
  <c r="AK39" i="10"/>
  <c r="AC39" i="10"/>
  <c r="AS39" i="10" s="1"/>
  <c r="U21" i="10"/>
  <c r="BA110" i="9" l="1"/>
  <c r="AO110" i="9"/>
  <c r="AC110" i="9"/>
  <c r="AO93" i="9"/>
  <c r="AO99" i="9" s="1"/>
  <c r="AO82" i="9"/>
  <c r="AO88" i="9" s="1"/>
  <c r="AO52" i="9"/>
  <c r="AK43" i="9"/>
  <c r="AC43" i="9"/>
  <c r="AS42" i="9"/>
  <c r="AS41" i="9"/>
  <c r="AS40" i="9"/>
  <c r="AK39" i="9"/>
  <c r="AC39" i="9"/>
  <c r="U21" i="9"/>
  <c r="AS43" i="9" l="1"/>
  <c r="AO76" i="9" s="1"/>
  <c r="AS39" i="9"/>
  <c r="BA110" i="8"/>
  <c r="AO110" i="8"/>
  <c r="AC110" i="8"/>
  <c r="AO93" i="8"/>
  <c r="AO99" i="8" s="1"/>
  <c r="AO82" i="8"/>
  <c r="AO88" i="8" s="1"/>
  <c r="AO52" i="8"/>
  <c r="AK43" i="8"/>
  <c r="AS43" i="8" s="1"/>
  <c r="AO76" i="8" s="1"/>
  <c r="AC43" i="8"/>
  <c r="AS42" i="8"/>
  <c r="AS41" i="8"/>
  <c r="AS40" i="8"/>
  <c r="AK39" i="8"/>
  <c r="AS39" i="8" s="1"/>
  <c r="AC39" i="8"/>
  <c r="U21" i="8"/>
  <c r="AO99" i="7" l="1"/>
  <c r="AO93" i="7"/>
  <c r="AO88" i="7"/>
  <c r="AO82" i="7"/>
  <c r="AK39" i="7"/>
  <c r="AC39" i="7"/>
  <c r="AC43" i="7"/>
  <c r="AK43" i="7"/>
  <c r="AS42" i="7"/>
  <c r="AS41" i="7"/>
  <c r="BA110" i="7" l="1"/>
  <c r="AO110" i="7"/>
  <c r="AC110" i="7"/>
  <c r="AO52" i="7"/>
  <c r="U21" i="7"/>
  <c r="AS43" i="7" l="1"/>
  <c r="AO76" i="7" s="1"/>
  <c r="AS40" i="7"/>
  <c r="AS39" i="7"/>
  <c r="BA86" i="6"/>
  <c r="AO86" i="6"/>
  <c r="AC86" i="6"/>
  <c r="AO50" i="6"/>
  <c r="AK39" i="6"/>
  <c r="AK40" i="6" s="1"/>
  <c r="AK41" i="6" s="1"/>
  <c r="AC39" i="6"/>
  <c r="AC40" i="6" s="1"/>
  <c r="AC41" i="6" s="1"/>
  <c r="U21" i="6"/>
  <c r="AS41" i="6" l="1"/>
  <c r="AO74" i="6" s="1"/>
  <c r="AS39" i="6"/>
  <c r="AS40" i="6"/>
  <c r="AO74" i="5"/>
  <c r="AK41" i="5" l="1"/>
  <c r="AK40" i="5"/>
  <c r="AC40" i="5"/>
  <c r="AK39" i="5"/>
  <c r="AC39" i="5"/>
  <c r="BA93" i="5" l="1"/>
  <c r="AO93" i="5"/>
  <c r="AC93" i="5"/>
  <c r="AO50" i="5"/>
  <c r="AS41" i="5"/>
  <c r="AC41" i="5"/>
  <c r="AS40" i="5"/>
  <c r="AS39" i="5"/>
  <c r="U21" i="5"/>
  <c r="BA86" i="4" l="1"/>
  <c r="AO86" i="4"/>
  <c r="AC86" i="4"/>
  <c r="AO50" i="4"/>
  <c r="AC41" i="4"/>
  <c r="AS41" i="4" s="1"/>
  <c r="AS40" i="4"/>
  <c r="AS39" i="4"/>
  <c r="U21" i="4"/>
  <c r="BA86" i="3" l="1"/>
  <c r="AO86" i="3"/>
  <c r="AC86" i="3"/>
  <c r="AO50" i="3"/>
  <c r="AS41" i="3"/>
  <c r="AC41" i="3"/>
  <c r="AS40" i="3"/>
  <c r="AC39" i="3"/>
  <c r="AS39" i="3" s="1"/>
  <c r="U21" i="3"/>
  <c r="AS40" i="2" l="1"/>
  <c r="AS41" i="2"/>
  <c r="AS39" i="2"/>
  <c r="U21" i="2"/>
  <c r="BA86" i="2" l="1"/>
  <c r="AO86" i="2"/>
  <c r="AC86" i="2"/>
  <c r="AO50" i="2"/>
</calcChain>
</file>

<file path=xl/sharedStrings.xml><?xml version="1.0" encoding="utf-8"?>
<sst xmlns="http://schemas.openxmlformats.org/spreadsheetml/2006/main" count="2035" uniqueCount="161">
  <si>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</si>
  <si>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</si>
  <si>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</si>
  <si>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</si>
  <si>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</si>
  <si>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</si>
  <si>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</si>
  <si>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</si>
  <si>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</si>
  <si>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</si>
  <si>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</si>
  <si>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</si>
  <si>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</si>
  <si>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</si>
  <si>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</si>
  <si>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</si>
  <si>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</si>
  <si>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</si>
  <si>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</si>
  <si>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</si>
  <si>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</si>
  <si>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</si>
  <si>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</si>
  <si>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</si>
  <si>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</si>
  <si>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</si>
  <si>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</si>
  <si>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</si>
  <si>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</si>
  <si>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</si>
  <si>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</si>
  <si>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</si>
  <si>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</si>
  <si>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</si>
  <si>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</si>
  <si>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</si>
  <si>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</si>
  <si>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</si>
  <si>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</si>
  <si>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</si>
  <si>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</si>
  <si>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</si>
  <si>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</si>
  <si>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</si>
  <si>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</si>
  <si>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</si>
  <si>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</si>
  <si>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</si>
  <si>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</si>
  <si>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</si>
  <si>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</si>
  <si>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</si>
  <si>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</si>
  <si>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</si>
  <si>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</si>
  <si>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</si>
  <si>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</si>
  <si>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</si>
  <si>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</si>
  <si>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</si>
  <si>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</si>
  <si>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</si>
  <si>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</si>
  <si>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</si>
  <si>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</si>
  <si>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</si>
  <si>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</si>
  <si>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</si>
  <si>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</si>
  <si>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</si>
  <si>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</si>
  <si>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</si>
  <si>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/>
  </si>
  <si>
    <t>Усього</t>
  </si>
  <si>
    <t>Затрат</t>
  </si>
  <si>
    <t>середньорічне число посадових окладів (ставок) педагогічного персоналу</t>
  </si>
  <si>
    <t>од.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</si>
  <si>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</si>
  <si>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</si>
  <si>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</si>
  <si>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</si>
  <si>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</si>
  <si>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Мережа закладів та установ</t>
  </si>
  <si>
    <t>кількість груп</t>
  </si>
  <si>
    <t>всього - середньорічне число ставок (штатних одиниць)</t>
  </si>
  <si>
    <t>Продукту</t>
  </si>
  <si>
    <t>кількість дітей, що відвідують дошкільні заклади</t>
  </si>
  <si>
    <t>осіб</t>
  </si>
  <si>
    <t>статистична звітність</t>
  </si>
  <si>
    <t>кількість дітей від 0 до 6 років</t>
  </si>
  <si>
    <t>Ефективності</t>
  </si>
  <si>
    <t>діто-дні відвідування</t>
  </si>
  <si>
    <t>днів</t>
  </si>
  <si>
    <t>розрахунок</t>
  </si>
  <si>
    <t>витрати на перебування 1 дитини в дошкільному закладі</t>
  </si>
  <si>
    <t>грн.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</si>
  <si>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</si>
  <si>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</si>
  <si>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</si>
  <si>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</si>
  <si>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0100000</t>
  </si>
  <si>
    <t>Сільський голова</t>
  </si>
  <si>
    <t>(тис.грн.)</t>
  </si>
  <si>
    <t>0111010</t>
  </si>
  <si>
    <t>0110000</t>
  </si>
  <si>
    <t>0910</t>
  </si>
  <si>
    <t>розпорядження</t>
  </si>
  <si>
    <t>бюджетної програми місцевого бюджету на 2018 рік</t>
  </si>
  <si>
    <t>Мостівська сільська рада</t>
  </si>
  <si>
    <t>Надання дошкільної освіти дошкільними навчальними закладами Мостівської сільської ради</t>
  </si>
  <si>
    <t>Н.В. Бабанська</t>
  </si>
  <si>
    <t xml:space="preserve">Головний бухгалтер </t>
  </si>
  <si>
    <t>А.С. Гривнак</t>
  </si>
  <si>
    <t>Надання дошкільної освіти</t>
  </si>
  <si>
    <t>0111010 - Надання дошкільної освіти</t>
  </si>
  <si>
    <t>Забезпечити створення належних умов для надання на належному рівні дошкільної освіти та виховання дітей Мостівської сільської ради</t>
  </si>
  <si>
    <t>штатний розпис 2018р.</t>
  </si>
  <si>
    <r>
      <t>___</t>
    </r>
    <r>
      <rPr>
        <u/>
        <sz val="10"/>
        <rFont val="Times New Roman"/>
        <family val="1"/>
        <charset val="204"/>
      </rPr>
      <t>29.01.2018р.</t>
    </r>
    <r>
      <rPr>
        <sz val="10"/>
        <rFont val="Times New Roman"/>
        <family val="1"/>
        <charset val="204"/>
      </rPr>
      <t>_____№__3-о_______________</t>
    </r>
  </si>
  <si>
    <t xml:space="preserve"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 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                                                                                                                                                                               _x000D_Закон України "Про освіту"від 23.05.1991р. №1060-ХІІ зі змінами та доповненнями                      
Закон України "Про дошкільну освіту" від 11.07.2001 р. №2628 -ІІІ (зі змінами та доповненями)                                                                                                                                       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 (із змінами від 30.09.2016 р. № 860) 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освіти і науки  України від 10.07.2017р. №992 р.  "Про затвердження Типового переліку бюджетних програм та результативних показників їх виконання для місцевих бюджетів у галузі "Освіта"_x000D_
Наказ Міністерства фінансів України від 29.09.2017 № 793 "Про затвердження складових програмної класифікації видатків та кредитування місцевих бюджетів" (Із змінами, внесеними згідно з Наказом Міністерства фінансів від 29.12.2017 № 1181).
            Рішення Мостівської сільської ради від 22.12.2017 р. № 7 "Про бюджет Мостівської сільської ради  на 2018 р."
</t>
  </si>
  <si>
    <r>
      <t>___</t>
    </r>
    <r>
      <rPr>
        <u/>
        <sz val="10"/>
        <rFont val="Times New Roman"/>
        <family val="1"/>
        <charset val="204"/>
      </rPr>
      <t>17.03.2018р.</t>
    </r>
    <r>
      <rPr>
        <sz val="10"/>
        <rFont val="Times New Roman"/>
        <family val="1"/>
        <charset val="204"/>
      </rPr>
      <t>_____№__12-о_______________</t>
    </r>
  </si>
  <si>
    <r>
      <t>___</t>
    </r>
    <r>
      <rPr>
        <u/>
        <sz val="10"/>
        <rFont val="Times New Roman"/>
        <family val="1"/>
        <charset val="204"/>
      </rPr>
      <t>15.05.2018р.</t>
    </r>
    <r>
      <rPr>
        <sz val="10"/>
        <rFont val="Times New Roman"/>
        <family val="1"/>
        <charset val="204"/>
      </rPr>
      <t>_____№__15-о_______________</t>
    </r>
  </si>
  <si>
    <t xml:space="preserve"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 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                                                                                                                                                                               _x000D_Закон України "Про освіту"від 23.05.1991р. №1060-ХІІ зі змінами та доповненнями                      
Закон України "Про дошкільну освіту" від 11.07.2001 р. №2628 -ІІІ (зі змінами та доповненями)                                                                                                                                       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 (із змінами від 30.09.2016 р. № 860) 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освіти і науки  України від 10.07.2017р. №992 р.  "Про затвердження Типового переліку бюджетних програм та результативних показників їх виконання для місцевих бюджетів у галузі "Освіта"_x000D_
Наказ Міністерства фінансів України від 29.09.2017 № 793 "Про затвердження складових програмної класифікації видатків та кредитування місцевих бюджетів" (Із змінами, внесеними згідно з  Наказом Міністерства фінансів від 29.12.2017 № 1181).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
 Рішення Мостівської сільської ради від 16.03.2018 р. № 2 "Про внесення змін до бюджету Мостівської сільської ради  на 2018 р."
</t>
  </si>
  <si>
    <t xml:space="preserve"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 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                                                                                                                                                                               _x000D_Закон України "Про освіту"від 23.05.1991р. №1060-ХІІ зі змінами та доповненнями                      
Закон України "Про дошкільну освіту" від 11.07.2001 р. №2628 -ІІІ (зі змінами та доповненями)                                                                                                                                                                                                                 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 (із змінами від 30.09.2016 р. № 860) 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освіти і науки  України від 10.07.2017р. №992 р.  "Про затвердження Типового переліку бюджетних програм та результативних показників їх виконання для місцевих бюджетів у галузі "Освіта"_x000D_
Наказ Міністерства фінансів України від 29.09.2017 № 793 "Про затвердження складових програмної класифікації видатків та кредитування місцевих бюджетів" (Із змінами, внесеними згідно з Наказом Міністерства фінансів від 29.12.2017 № 1181).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
 Рішення Мостівської сільської ради від 16.03.2018 р. № 2 "Про внесення змін до бюджету Мостівської сільської ради  на 2018 р."                                                                                                                              Рішення Мостівської сільської ради від 15.05.2018 р. № 1 "Про внесення змін до бюджету Мостівської сільської ради  на 2018 р."
</t>
  </si>
  <si>
    <r>
      <rPr>
        <b/>
        <sz val="10"/>
        <rFont val="Times New Roman"/>
        <family val="1"/>
        <charset val="204"/>
      </rPr>
      <t>Завдання 1:</t>
    </r>
    <r>
      <rPr>
        <sz val="10"/>
        <rFont val="Times New Roman"/>
        <family val="1"/>
        <charset val="204"/>
      </rPr>
      <t>Забезпечити створення належних умов для надання на належному рівні дошкільної освіти та виховання дітей Мостівської сільської ради</t>
    </r>
  </si>
  <si>
    <t>Завдання 2: Придбання котла для опалення приміщення Лідіївського ДНЗ</t>
  </si>
  <si>
    <t>Обсяг виділених коштів на придбання обладнання та предметів довгострокового користування</t>
  </si>
  <si>
    <t>тис.грн.</t>
  </si>
  <si>
    <t>кошторис 2018</t>
  </si>
  <si>
    <t>Кількість обладнання та предметів довгострокового користування, яке планується придбати</t>
  </si>
  <si>
    <t>шт.</t>
  </si>
  <si>
    <t>Середні витрати на одиницю обладнання та предметів довгострокового користування, яке планується придбати</t>
  </si>
  <si>
    <r>
      <t>___</t>
    </r>
    <r>
      <rPr>
        <u/>
        <sz val="10"/>
        <rFont val="Times New Roman"/>
        <family val="1"/>
        <charset val="204"/>
      </rPr>
      <t>10.08.2018р.</t>
    </r>
    <r>
      <rPr>
        <sz val="10"/>
        <rFont val="Times New Roman"/>
        <family val="1"/>
        <charset val="204"/>
      </rPr>
      <t>_____№__27-о_______________</t>
    </r>
  </si>
  <si>
    <r>
  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 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                                                                                                                                                                               _x000D_Закон України "Про освіту"від 23.05.1991р. №1060-ХІІ зі змінами та доповненнями                                                                        
Закон України "Про дошкільну освіту" від 11.07.2001 р. №2628 -ІІІ (зі змінами та доповненями)                                                                                                                                                                                                                 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 (із змінами від 30.09.2016 р. № 860) 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освіти і науки  України від 10.07.2017р. №992 р.  "Про затвердження Типового переліку бюджетних програм та результативних показників їх виконання для місцевих бюджетів у галузі "Освіта"_x000D_
Наказ Міністерства фінансів України від 29.09.2017 № 793 "Про затвердження складових програмної класифікації видатків та кредитування місцевих бюджетів" (Із змінами, внесеними згідно з Наказом Міністерства фінансів від 29.12.2017 № 1181).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
 Рішення Мостівської сільської ради від 16.03.2018 р. № 2 "Про внесення змін до бюджету Мостівської сільської ради  на 2018 р."                                                                                                                              Рішення Мостівської сільської ради від 15.05.2018 р. № 1 "Про внесення змін до бюджету Мостівської сільської ради  на 2018 р."                                                                                                                     Рішення Мостівської сільської ради від 07.08.2018 р. № 2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"Про внесення змін до бюджету Мостівської сільської ради  на 2018 р."
</t>
    </r>
  </si>
  <si>
    <r>
      <t>___</t>
    </r>
    <r>
      <rPr>
        <u/>
        <sz val="10"/>
        <rFont val="Times New Roman"/>
        <family val="1"/>
        <charset val="204"/>
      </rPr>
      <t>11.09.2018р.</t>
    </r>
    <r>
      <rPr>
        <sz val="10"/>
        <rFont val="Times New Roman"/>
        <family val="1"/>
        <charset val="204"/>
      </rPr>
      <t>_____№__31-о_______________</t>
    </r>
  </si>
  <si>
    <r>
  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 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                                                                                                                                                                               _x000D_Закон України "Про освіту"від 23.05.1991р. №1060-ХІІ зі змінами та доповненнями                                                                        
Закон України "Про дошкільну освіту" від 11.07.2001 р. №2628 -ІІІ (зі змінами та доповненями)                                                                                                                                                                                                                 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 (із змінами від 30.09.2016 р. № 860) 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освіти і науки  України від 10.07.2017р. №992 р.  "Про затвердження Типового переліку бюджетних програм та результативних показників їх виконання для місцевих бюджетів у галузі "Освіта"_x000D_
Наказ Міністерства фінансів України від 29.09.2017 № 793 "Про затвердження складових програмної класифікації видатків та кредитування місцевих бюджетів" (Із змінами, внесеними згідно з Наказом Міністерства фінансів від 29.12.2017 № 1181).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
 Рішення Мостівської сільської ради від 16.03.2018 р. № 2 "Про внесення змін до бюджету Мостівської сільської ради  на 2018 р."                                                                                                                              Рішення Мостівської сільської ради від 15.05.2018 р. № 1 "Про внесення змін до бюджету Мостівської сільської ради  на 2018 р."                                                                                                                     Рішення Мостівської сільської ради від 07.08.2018 р. № 2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"Про внесення змін до бюджету Мостівської сільської ради  на 2018 р."                                                                                                           Рішення Мостівської сільської ради від 11.09.2018 р. № 1 "Про внесення змін до бюджету Мостівської сільської ради  на 2018 р."
</t>
    </r>
  </si>
  <si>
    <r>
  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 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                                                                                                                                                                               _x000D_Закон України "Про освіту"від 23.05.1991р. №1060-ХІІ зі змінами та доповненнями                                                                        
Закон України "Про дошкільну освіту" від 11.07.2001 р. №2628 -ІІІ (зі змінами та доповненями)                                                                                                                                                                                                                 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 (із змінами від 30.09.2016 р. № 860) 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освіти і науки  України від 10.07.2017р. №992 р.  "Про затвердження Типового переліку бюджетних програм та результативних показників їх виконання для місцевих бюджетів у галузі "Освіта"_x000D_
Наказ Міністерства фінансів України від 29.09.2017 № 793 "Про затвердження складових програмної класифікації видатків та кредитування місцевих бюджетів" (Із змінами, внесеними згідно з Наказом Міністерства фінансів від 29.12.2017 № 1181).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
 Рішення Мостівської сільської ради від 16.03.2018 р. № 2 "Про внесення змін до бюджету Мостівської сільської ради  на 2018 р."                                                                                                                              Рішення Мостівської сільської ради від 15.05.2018 р. № 1 "Про внесення змін до бюджету Мостівської сільської ради  на 2018 р."                                                                                                                     Рішення Мостівської сільської ради від 07.08.2018 р. № 2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"Про внесення змін до бюджету Мостівської сільської ради  на 2018 р."                                                                                                           Рішення Мостівської сільської ради від 11.09.2018 р. № 1 "Про внесення змін до бюджету Мостівської сільської ради  на 2018 р."                                                                                            Рішення Мостівської сільської ради від 11.10.2018 р. № 1 "Про внесення змін до бюджету Мостівської сільської ради  на 2018 р."                                                                                              
</t>
    </r>
  </si>
  <si>
    <r>
      <rPr>
        <b/>
        <sz val="10"/>
        <rFont val="Times New Roman"/>
        <family val="1"/>
        <charset val="204"/>
      </rPr>
      <t>Завдання 1</t>
    </r>
    <r>
      <rPr>
        <sz val="10"/>
        <rFont val="Times New Roman"/>
        <family val="1"/>
        <charset val="204"/>
      </rPr>
      <t>. Забезпечити створення належних умов для надання на належному рівні дошкільної освіти та виховання дітей Мостівської сільської ради</t>
    </r>
  </si>
  <si>
    <r>
      <rPr>
        <b/>
        <sz val="10"/>
        <rFont val="Times New Roman"/>
        <family val="1"/>
        <charset val="204"/>
      </rPr>
      <t>Завдання 2.</t>
    </r>
    <r>
      <rPr>
        <sz val="10"/>
        <rFont val="Times New Roman"/>
        <family val="1"/>
        <charset val="204"/>
      </rPr>
      <t xml:space="preserve"> Придбання обладнання та встановлення дитячого майданчика в ДНЗ с. Суха Балка, ДНЗ с. Мостове (за рахунок субвенції з обласного бюджету)</t>
    </r>
  </si>
  <si>
    <t>Обсяг субвенції з обласного бюджету:</t>
  </si>
  <si>
    <t>- Загальний фонд</t>
  </si>
  <si>
    <t>-  Спеціальний фонд</t>
  </si>
  <si>
    <t>кошторис</t>
  </si>
  <si>
    <t>Кількість дитячіх  майданчіків</t>
  </si>
  <si>
    <t>шт</t>
  </si>
  <si>
    <t>проект</t>
  </si>
  <si>
    <t>середні витрати на реалізацію проекта за рахунок коштів з обласного бюджету</t>
  </si>
  <si>
    <t>титс.грн.</t>
  </si>
  <si>
    <t>Відсоток виконання проекту</t>
  </si>
  <si>
    <t>відсоток</t>
  </si>
  <si>
    <r>
      <rPr>
        <b/>
        <sz val="10"/>
        <rFont val="Times New Roman"/>
        <family val="1"/>
        <charset val="204"/>
      </rPr>
      <t xml:space="preserve">Завдання 2. </t>
    </r>
    <r>
      <rPr>
        <sz val="10"/>
        <rFont val="Times New Roman"/>
        <family val="1"/>
        <charset val="204"/>
      </rPr>
      <t>Придбання обладнання та встановлення дитячого майданчика в ДНЗ с. Суха Балка, ДНЗ с. Мостове (за рахунок коштів сільської ради)</t>
    </r>
  </si>
  <si>
    <r>
      <rPr>
        <b/>
        <sz val="10"/>
        <rFont val="Times New Roman"/>
        <family val="1"/>
        <charset val="204"/>
      </rPr>
      <t>Завдання 3.</t>
    </r>
    <r>
      <rPr>
        <sz val="10"/>
        <rFont val="Times New Roman"/>
        <family val="1"/>
        <charset val="204"/>
      </rPr>
      <t xml:space="preserve"> Придбання обладнання та встановлення дитячого майданчика в ДНЗ с. Суха Балка, ДНЗ с. Мостове (за рахунок коштів сільської ради)</t>
    </r>
  </si>
  <si>
    <t>Обсяг співфінансування згідно проекту (за рахунок коштів сільської ради):</t>
  </si>
  <si>
    <t>середні витрати на реалізацію проекта за рахунок коштів сільської ради</t>
  </si>
  <si>
    <r>
      <t>___</t>
    </r>
    <r>
      <rPr>
        <u/>
        <sz val="10"/>
        <rFont val="Times New Roman"/>
        <family val="1"/>
        <charset val="204"/>
      </rPr>
      <t>16.10.2018р.</t>
    </r>
    <r>
      <rPr>
        <sz val="10"/>
        <rFont val="Times New Roman"/>
        <family val="1"/>
        <charset val="204"/>
      </rPr>
      <t>_____№__38-о_______________</t>
    </r>
  </si>
  <si>
    <r>
      <t>___09.11</t>
    </r>
    <r>
      <rPr>
        <u/>
        <sz val="10"/>
        <rFont val="Times New Roman"/>
        <family val="1"/>
        <charset val="204"/>
      </rPr>
      <t>.2018р.</t>
    </r>
    <r>
      <rPr>
        <sz val="10"/>
        <rFont val="Times New Roman"/>
        <family val="1"/>
        <charset val="204"/>
      </rPr>
      <t>_____№__39-о_______________</t>
    </r>
  </si>
  <si>
    <r>
  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 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                                                                                                                                                                               _x000D_Закон України "Про освіту"від 23.05.1991р. №1060-ХІІ зі змінами та доповненнями                                                                        
Закон України "Про дошкільну освіту" від 11.07.2001 р. №2628 -ІІІ (зі змінами та доповненями)                                                                                                                                                                                                                 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 (із змінами від 30.09.2016 р. № 860) 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освіти і науки  України від 10.07.2017р. №992 р.  "Про затвердження Типового переліку бюджетних програм та результативних показників їх виконання для місцевих бюджетів у галузі "Освіта"_x000D_
Наказ Міністерства фінансів України від 29.09.2017 № 793 "Про затвердження складових програмної класифікації видатків та кредитування місцевих бюджетів" (Із змінами, внесеними згідно з Наказом Міністерства фінансів від 29.12.2017 № 1181).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
 Рішення Мостівської сільської ради від 16.03.2018 р. № 2 "Про внесення змін до бюджету Мостівської сільської ради  на 2018 р."                                                                                                                              Рішення Мостівської сільської ради від 15.05.2018 р. № 1 "Про внесення змін до бюджету Мостівської сільської ради  на 2018 р."                                                                                                                     Рішення Мостівської сільської ради від 07.08.2018 р. № 2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"Про внесення змін до бюджету Мостівської сільської ради  на 2018 р."                                                                                                           Рішення Мостівської сільської ради від 11.09.2018 р. № 1 "Про внесення змін до бюджету Мостівської сільської ради  на 2018 р."                                                                                            Рішення Мостівської сільської ради від 11.10.2018 р. № 1 "Про внесення змін до бюджету Мостівської сільської ради  на 2018 р."                                                                                           Рішення Мостівської сільської ради від 02.11.2018 р. № 1 "Про внесення змін до бюджету Мостівської сільської ради  на 2018 р."                                                                                            
</t>
    </r>
  </si>
  <si>
    <r>
      <t>___11.12</t>
    </r>
    <r>
      <rPr>
        <u/>
        <sz val="10"/>
        <rFont val="Times New Roman"/>
        <family val="1"/>
        <charset val="204"/>
      </rPr>
      <t>.2018р.</t>
    </r>
    <r>
      <rPr>
        <sz val="10"/>
        <rFont val="Times New Roman"/>
        <family val="1"/>
        <charset val="204"/>
      </rPr>
      <t>_____№__42-о_______________</t>
    </r>
  </si>
  <si>
    <r>
  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 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                                                                                                                                                                               _x000D_Закон України "Про освіту"від 23.05.1991р. №1060-ХІІ зі змінами та доповненнями                                                                        
Закон України "Про дошкільну освіту" від 11.07.2001 р. №2628 -ІІІ (зі змінами та доповненями)                                                                                                                                                                                                                 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 (із змінами від 30.09.2016 р. № 860) 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освіти і науки  України від 10.07.2017р. №992 р.  "Про затвердження Типового переліку бюджетних програм та результативних показників їх виконання для місцевих бюджетів у галузі "Освіта"_x000D_
Наказ Міністерства фінансів України від 29.09.2017 № 793 "Про затвердження складових програмної класифікації видатків та кредитування місцевих бюджетів" (Із змінами, внесеними згідно з Наказом Міністерства фінансів від 29.12.2017 № 1181).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
 Рішення Мостівської сільської ради від 16.03.2018 р. № 2 "Про внесення змін до бюджету Мостівської сільської ради  на 2018 р."                                                                                                                              Рішення Мостівської сільської ради від 15.05.2018 р. № 1 "Про внесення змін до бюджету Мостівської сільської ради  на 2018 р."                                                                                                                     Рішення Мостівської сільської ради від 07.08.2018 р. № 2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"Про внесення змін до бюджету Мостівської сільської ради  на 2018 р."                                                                                                           Рішення Мостівської сільської ради від 11.09.2018 р. № 1 "Про внесення змін до бюджету Мостівської сільської ради  на 2018 р."                                                                                            Рішення Мостівської сільської ради від 11.10.2018 р. № 1 "Про внесення змін до бюджету Мостівської сільської ради  на 2018 р."                                                                                           Рішення Мостівської сільської ради від 02.11.2018 р. № 1 "Про внесення змін до бюджету Мостівської сільської ради  на 2018 р."                                                                                                      Рішення Мостівської сільської ради від 10.12.2018 р. № 1 "Про внесення змін до бюджету Мостівської сільської ради  на 2018 р."                                                                                           
</t>
    </r>
  </si>
  <si>
    <r>
  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 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                                                                                                                                                                               _x000D_Закон України "Про освіту"від 23.05.1991р. №1060-ХІІ зі змінами та доповненнями                                                                        
Закон України "Про дошкільну освіту" від 11.07.2001 р. №2628 -ІІІ (зі змінами та доповненями)                                                                                                                                                                                                                 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 (із змінами від 30.09.2016 р. № 860) 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освіти і науки  України від 10.07.2017р. №992 р.  "Про затвердження Типового переліку бюджетних програм та результативних показників їх виконання для місцевих бюджетів у галузі "Освіта"_x000D_
Наказ Міністерства фінансів України від 29.09.2017 № 793 "Про затвердження складових програмної класифікації видатків та кредитування місцевих бюджетів" (Із змінами, внесеними згідно з Наказом Міністерства фінансів від 29.12.2017 № 1181).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
 Рішення Мостівської сільської ради від 16.03.2018 р. № 2 "Про внесення змін до бюджету Мостівської сільської ради  на 2018 р."                                                                                                                              Рішення Мостівської сільської ради від 15.05.2018 р. № 1 "Про внесення змін до бюджету Мостівської сільської ради  на 2018 р."                                                                                                                     Рішення Мостівської сільської ради від 07.08.2018 р. № 2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"Про внесення змін до бюджету Мостівської сільської ради  на 2018 р."                                                                                                           Рішення Мостівської сільської ради від 11.09.2018 р. № 1 "Про внесення змін до бюджету Мостівської сільської ради  на 2018 р."                                                                                            Рішення Мостівської сільської ради від 11.10.2018 р. № 1 "Про внесення змін до бюджету Мостівської сільської ради  на 2018 р."                                                                                           Рішення Мостівської сільської ради від 02.11.2018 р. № 1 "Про внесення змін до бюджету Мостівської сільської ради  на 2018 р."                                                                                                      Рішення Мостівської сільської ради від 10.12.2018 р. № 1 "Про внесення змін до бюджету Мостівської сільської ради  на 2018 р."                                                                                           
Рішення Мостівської сільської ради від 20.12.2018 р. № 1 "Про внесення змін до бюджету Мостівської сільської ради  на 2018 р."</t>
    </r>
    <r>
      <rPr>
        <b/>
        <sz val="12"/>
        <color rgb="FFFF0000"/>
        <rFont val="Times New Roman"/>
        <family val="1"/>
        <charset val="204"/>
      </rPr>
      <t xml:space="preserve">
</t>
    </r>
  </si>
  <si>
    <r>
      <t>___27.12</t>
    </r>
    <r>
      <rPr>
        <u/>
        <sz val="10"/>
        <rFont val="Times New Roman"/>
        <family val="1"/>
        <charset val="204"/>
      </rPr>
      <t>.2018р.</t>
    </r>
    <r>
      <rPr>
        <sz val="10"/>
        <rFont val="Times New Roman"/>
        <family val="1"/>
        <charset val="204"/>
      </rPr>
      <t>_____№__44-о_______________</t>
    </r>
  </si>
  <si>
    <r>
      <rPr>
        <b/>
        <sz val="10"/>
        <rFont val="Times New Roman"/>
        <family val="1"/>
        <charset val="204"/>
      </rPr>
      <t xml:space="preserve">Завдання 3. </t>
    </r>
    <r>
      <rPr>
        <sz val="10"/>
        <rFont val="Times New Roman"/>
        <family val="1"/>
        <charset val="204"/>
      </rPr>
      <t>Придбання обладнання та встановлення дитячого майданчика в ДНЗ с. Суха Балка, ДНЗ с. Мостове (за рахунок коштів сільської ради)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</si>
</sst>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sz val="12"/>
      <name val="Arial Cyr"/>
      <charset val="204"/>
    </font>
    <font>
      <b/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Border="1"/>
    <xf numFmtId="0" fontId="0" fillId="0" borderId="0" xfId="0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165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2" fillId="0" borderId="0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top" wrapText="1"/>
    </xf>
    <xf numFmtId="49" fontId="0" fillId="0" borderId="4" xfId="0" applyNumberFormat="1" applyFont="1" applyBorder="1" applyAlignment="1">
      <alignment horizontal="center" vertical="top" wrapText="1"/>
    </xf>
    <xf numFmtId="166" fontId="1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1">
    <cellStyle name="Обычный" xfId="0" builtinId="0"/>
  </cellStyles>
  <dxfs count="1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2"/>
  <sheetViews>
    <sheetView tabSelected="1" view="pageBreakPreview" topLeftCell="A69" zoomScaleNormal="100" zoomScaleSheetLayoutView="100" workbookViewId="0">
      <selection activeCell="M101" sqref="M101:Y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13" t="s">
        <v>24</v>
      </c>
      <c r="BC1" s="214"/>
      <c r="BD1" s="214"/>
      <c r="BE1" s="214"/>
      <c r="BF1" s="214"/>
      <c r="BG1" s="214"/>
      <c r="BH1" s="214"/>
      <c r="BI1" s="214"/>
      <c r="BJ1" s="214"/>
      <c r="BK1" s="214"/>
      <c r="BL1" s="214"/>
    </row>
    <row r="2" spans="1:65" ht="15.95" customHeight="1" x14ac:dyDescent="0.2">
      <c r="AO2" s="189" t="s">
        <v>0</v>
      </c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</row>
    <row r="3" spans="1:65" ht="3" customHeight="1" x14ac:dyDescent="0.2"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</row>
    <row r="4" spans="1:65" ht="63.75" hidden="1" customHeight="1" x14ac:dyDescent="0.2">
      <c r="AO4" s="215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</row>
    <row r="5" spans="1:65" hidden="1" x14ac:dyDescent="0.2"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</row>
    <row r="6" spans="1:65" ht="4.5" hidden="1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65" ht="17.25" customHeight="1" x14ac:dyDescent="0.2">
      <c r="AO7" s="189" t="s">
        <v>106</v>
      </c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M7" s="3"/>
    </row>
    <row r="8" spans="1:65" ht="21.95" customHeight="1" x14ac:dyDescent="0.2">
      <c r="AO8" s="209" t="s">
        <v>108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</row>
    <row r="9" spans="1:65" ht="15.95" customHeight="1" x14ac:dyDescent="0.2">
      <c r="AO9" s="210" t="s">
        <v>66</v>
      </c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</row>
    <row r="10" spans="1:65" ht="15.95" customHeight="1" x14ac:dyDescent="0.2">
      <c r="AO10" s="211" t="s">
        <v>159</v>
      </c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</row>
    <row r="13" spans="1:65" ht="15.75" customHeight="1" x14ac:dyDescent="0.2">
      <c r="A13" s="212" t="s">
        <v>67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</row>
    <row r="14" spans="1:65" ht="15.75" customHeight="1" x14ac:dyDescent="0.2">
      <c r="A14" s="212" t="s">
        <v>107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</row>
    <row r="15" spans="1:65" ht="31.5" customHeight="1" x14ac:dyDescent="0.2">
      <c r="A15" s="205">
        <v>1</v>
      </c>
      <c r="B15" s="205"/>
      <c r="C15" s="206" t="s">
        <v>100</v>
      </c>
      <c r="D15" s="207"/>
      <c r="E15" s="207"/>
      <c r="F15" s="207"/>
      <c r="G15" s="207"/>
      <c r="H15" s="207"/>
      <c r="I15" s="207"/>
      <c r="J15" s="207"/>
      <c r="K15" s="207"/>
      <c r="L15" s="207" t="s">
        <v>108</v>
      </c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</row>
    <row r="16" spans="1:65" ht="15.95" customHeight="1" x14ac:dyDescent="0.2">
      <c r="A16" s="202" t="s">
        <v>1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 t="s">
        <v>2</v>
      </c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</row>
    <row r="17" spans="1:79" ht="31.5" customHeight="1" x14ac:dyDescent="0.2">
      <c r="A17" s="205" t="s">
        <v>25</v>
      </c>
      <c r="B17" s="205"/>
      <c r="C17" s="206" t="s">
        <v>104</v>
      </c>
      <c r="D17" s="207"/>
      <c r="E17" s="207"/>
      <c r="F17" s="207"/>
      <c r="G17" s="207"/>
      <c r="H17" s="207"/>
      <c r="I17" s="207"/>
      <c r="J17" s="207"/>
      <c r="K17" s="207"/>
      <c r="L17" s="207" t="s">
        <v>108</v>
      </c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</row>
    <row r="18" spans="1:79" ht="15.95" customHeight="1" x14ac:dyDescent="0.2">
      <c r="A18" s="202" t="s">
        <v>1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 t="s">
        <v>3</v>
      </c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</row>
    <row r="19" spans="1:79" ht="27.95" customHeight="1" x14ac:dyDescent="0.2">
      <c r="A19" s="205">
        <v>3</v>
      </c>
      <c r="B19" s="205"/>
      <c r="C19" s="206" t="s">
        <v>103</v>
      </c>
      <c r="D19" s="207"/>
      <c r="E19" s="207"/>
      <c r="F19" s="207"/>
      <c r="G19" s="207"/>
      <c r="H19" s="207"/>
      <c r="I19" s="207"/>
      <c r="J19" s="207"/>
      <c r="K19" s="207"/>
      <c r="L19" s="206" t="s">
        <v>105</v>
      </c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 t="s">
        <v>113</v>
      </c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</row>
    <row r="20" spans="1:79" ht="20.100000000000001" customHeight="1" x14ac:dyDescent="0.2">
      <c r="A20" s="202" t="s">
        <v>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 t="s">
        <v>26</v>
      </c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 t="s">
        <v>4</v>
      </c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</row>
    <row r="21" spans="1:79" ht="44.25" customHeight="1" x14ac:dyDescent="0.2">
      <c r="A21" s="203" t="s">
        <v>5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4">
        <f>AN21+BD21</f>
        <v>3533.116</v>
      </c>
      <c r="V21" s="204"/>
      <c r="W21" s="204"/>
      <c r="X21" s="204"/>
      <c r="Y21" s="146" t="s">
        <v>69</v>
      </c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204">
        <v>3171.3919999999998</v>
      </c>
      <c r="AO21" s="204"/>
      <c r="AP21" s="204"/>
      <c r="AQ21" s="204"/>
      <c r="AR21" s="146" t="s">
        <v>71</v>
      </c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204">
        <v>361.72399999999999</v>
      </c>
      <c r="BE21" s="204"/>
      <c r="BF21" s="204"/>
      <c r="BG21" s="204"/>
      <c r="BH21" s="146" t="s">
        <v>70</v>
      </c>
      <c r="BI21" s="146"/>
      <c r="BJ21" s="146"/>
      <c r="BK21" s="146"/>
      <c r="BL21" s="146"/>
    </row>
    <row r="22" spans="1:79" ht="15.75" customHeight="1" x14ac:dyDescent="0.2">
      <c r="A22" s="189" t="s">
        <v>6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</row>
    <row r="23" spans="1:79" ht="409.5" customHeight="1" x14ac:dyDescent="0.2">
      <c r="A23" s="199" t="s">
        <v>158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</row>
    <row r="24" spans="1:79" ht="43.5" customHeight="1" x14ac:dyDescent="0.2">
      <c r="A24" s="146" t="s">
        <v>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85" t="s">
        <v>109</v>
      </c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</row>
    <row r="25" spans="1:79" ht="15.75" customHeight="1" x14ac:dyDescent="0.2">
      <c r="A25" s="146" t="s">
        <v>8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</row>
    <row r="27" spans="1:79" ht="27.95" customHeight="1" x14ac:dyDescent="0.2">
      <c r="A27" s="138" t="s">
        <v>11</v>
      </c>
      <c r="B27" s="138"/>
      <c r="C27" s="138"/>
      <c r="D27" s="138"/>
      <c r="E27" s="138"/>
      <c r="F27" s="138"/>
      <c r="G27" s="138" t="s">
        <v>10</v>
      </c>
      <c r="H27" s="138"/>
      <c r="I27" s="138"/>
      <c r="J27" s="138"/>
      <c r="K27" s="138"/>
      <c r="L27" s="138"/>
      <c r="M27" s="138" t="s">
        <v>27</v>
      </c>
      <c r="N27" s="138"/>
      <c r="O27" s="138"/>
      <c r="P27" s="138"/>
      <c r="Q27" s="138"/>
      <c r="R27" s="138"/>
      <c r="S27" s="138" t="s">
        <v>9</v>
      </c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</row>
    <row r="28" spans="1:79" ht="15.75" customHeight="1" x14ac:dyDescent="0.2">
      <c r="A28" s="183">
        <v>1</v>
      </c>
      <c r="B28" s="183"/>
      <c r="C28" s="183"/>
      <c r="D28" s="183"/>
      <c r="E28" s="183"/>
      <c r="F28" s="183"/>
      <c r="G28" s="183">
        <v>2</v>
      </c>
      <c r="H28" s="183"/>
      <c r="I28" s="183"/>
      <c r="J28" s="183"/>
      <c r="K28" s="183"/>
      <c r="L28" s="183"/>
      <c r="M28" s="183">
        <v>3</v>
      </c>
      <c r="N28" s="183"/>
      <c r="O28" s="183"/>
      <c r="P28" s="183"/>
      <c r="Q28" s="183"/>
      <c r="R28" s="183"/>
      <c r="S28" s="138">
        <v>4</v>
      </c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</row>
    <row r="29" spans="1:79" ht="10.5" hidden="1" customHeight="1" x14ac:dyDescent="0.2">
      <c r="A29" s="181" t="s">
        <v>39</v>
      </c>
      <c r="B29" s="181"/>
      <c r="C29" s="181"/>
      <c r="D29" s="181"/>
      <c r="E29" s="181"/>
      <c r="F29" s="181"/>
      <c r="G29" s="181" t="s">
        <v>40</v>
      </c>
      <c r="H29" s="181"/>
      <c r="I29" s="181"/>
      <c r="J29" s="181"/>
      <c r="K29" s="181"/>
      <c r="L29" s="181"/>
      <c r="M29" s="181" t="s">
        <v>41</v>
      </c>
      <c r="N29" s="181"/>
      <c r="O29" s="181"/>
      <c r="P29" s="181"/>
      <c r="Q29" s="181"/>
      <c r="R29" s="181"/>
      <c r="S29" s="137" t="s">
        <v>42</v>
      </c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CA29" s="1" t="s">
        <v>47</v>
      </c>
    </row>
    <row r="30" spans="1:79" x14ac:dyDescent="0.2">
      <c r="A30" s="181"/>
      <c r="B30" s="181"/>
      <c r="C30" s="181"/>
      <c r="D30" s="181"/>
      <c r="E30" s="181"/>
      <c r="F30" s="181"/>
      <c r="G30" s="153"/>
      <c r="H30" s="154"/>
      <c r="I30" s="154"/>
      <c r="J30" s="154"/>
      <c r="K30" s="154"/>
      <c r="L30" s="155"/>
      <c r="M30" s="194"/>
      <c r="N30" s="194"/>
      <c r="O30" s="194"/>
      <c r="P30" s="194"/>
      <c r="Q30" s="194"/>
      <c r="R30" s="194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CA30" s="1" t="s">
        <v>48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189" t="s">
        <v>12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</row>
    <row r="33" spans="1:79" ht="15" customHeight="1" x14ac:dyDescent="0.2">
      <c r="A33" s="187" t="s">
        <v>102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183" t="s">
        <v>11</v>
      </c>
      <c r="B35" s="183"/>
      <c r="C35" s="183"/>
      <c r="D35" s="183" t="s">
        <v>10</v>
      </c>
      <c r="E35" s="183"/>
      <c r="F35" s="183"/>
      <c r="G35" s="183"/>
      <c r="H35" s="183"/>
      <c r="I35" s="183"/>
      <c r="J35" s="183" t="s">
        <v>27</v>
      </c>
      <c r="K35" s="183"/>
      <c r="L35" s="183"/>
      <c r="M35" s="183"/>
      <c r="N35" s="183"/>
      <c r="O35" s="183"/>
      <c r="P35" s="183" t="s">
        <v>13</v>
      </c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 t="s">
        <v>16</v>
      </c>
      <c r="AD35" s="183"/>
      <c r="AE35" s="183"/>
      <c r="AF35" s="183"/>
      <c r="AG35" s="183"/>
      <c r="AH35" s="183"/>
      <c r="AI35" s="183"/>
      <c r="AJ35" s="183"/>
      <c r="AK35" s="183" t="s">
        <v>15</v>
      </c>
      <c r="AL35" s="183"/>
      <c r="AM35" s="183"/>
      <c r="AN35" s="183"/>
      <c r="AO35" s="183"/>
      <c r="AP35" s="183"/>
      <c r="AQ35" s="183"/>
      <c r="AR35" s="183"/>
      <c r="AS35" s="183" t="s">
        <v>14</v>
      </c>
      <c r="AT35" s="183"/>
      <c r="AU35" s="183"/>
      <c r="AV35" s="183"/>
      <c r="AW35" s="183"/>
      <c r="AX35" s="183"/>
      <c r="AY35" s="183"/>
      <c r="AZ35" s="183"/>
    </row>
    <row r="36" spans="1:79" ht="29.1" customHeight="1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</row>
    <row r="37" spans="1:79" ht="15.95" customHeight="1" x14ac:dyDescent="0.2">
      <c r="A37" s="183">
        <v>1</v>
      </c>
      <c r="B37" s="183"/>
      <c r="C37" s="183"/>
      <c r="D37" s="183">
        <v>2</v>
      </c>
      <c r="E37" s="183"/>
      <c r="F37" s="183"/>
      <c r="G37" s="183"/>
      <c r="H37" s="183"/>
      <c r="I37" s="183"/>
      <c r="J37" s="183">
        <v>3</v>
      </c>
      <c r="K37" s="183"/>
      <c r="L37" s="183"/>
      <c r="M37" s="183"/>
      <c r="N37" s="183"/>
      <c r="O37" s="183"/>
      <c r="P37" s="183">
        <v>4</v>
      </c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>
        <v>5</v>
      </c>
      <c r="AD37" s="183"/>
      <c r="AE37" s="183"/>
      <c r="AF37" s="183"/>
      <c r="AG37" s="183"/>
      <c r="AH37" s="183"/>
      <c r="AI37" s="183"/>
      <c r="AJ37" s="183"/>
      <c r="AK37" s="183">
        <v>6</v>
      </c>
      <c r="AL37" s="183"/>
      <c r="AM37" s="183"/>
      <c r="AN37" s="183"/>
      <c r="AO37" s="183"/>
      <c r="AP37" s="183"/>
      <c r="AQ37" s="183"/>
      <c r="AR37" s="183"/>
      <c r="AS37" s="183">
        <v>7</v>
      </c>
      <c r="AT37" s="183"/>
      <c r="AU37" s="183"/>
      <c r="AV37" s="183"/>
      <c r="AW37" s="183"/>
      <c r="AX37" s="183"/>
      <c r="AY37" s="183"/>
      <c r="AZ37" s="183"/>
    </row>
    <row r="38" spans="1:79" s="6" customFormat="1" ht="6.75" hidden="1" customHeight="1" x14ac:dyDescent="0.2">
      <c r="A38" s="181" t="s">
        <v>39</v>
      </c>
      <c r="B38" s="181"/>
      <c r="C38" s="181"/>
      <c r="D38" s="181" t="s">
        <v>40</v>
      </c>
      <c r="E38" s="181"/>
      <c r="F38" s="181"/>
      <c r="G38" s="181"/>
      <c r="H38" s="181"/>
      <c r="I38" s="181"/>
      <c r="J38" s="181" t="s">
        <v>41</v>
      </c>
      <c r="K38" s="181"/>
      <c r="L38" s="181"/>
      <c r="M38" s="181"/>
      <c r="N38" s="181"/>
      <c r="O38" s="181"/>
      <c r="P38" s="137" t="s">
        <v>42</v>
      </c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6" t="s">
        <v>43</v>
      </c>
      <c r="AD38" s="136"/>
      <c r="AE38" s="136"/>
      <c r="AF38" s="136"/>
      <c r="AG38" s="136"/>
      <c r="AH38" s="136"/>
      <c r="AI38" s="136"/>
      <c r="AJ38" s="136"/>
      <c r="AK38" s="136" t="s">
        <v>44</v>
      </c>
      <c r="AL38" s="136"/>
      <c r="AM38" s="136"/>
      <c r="AN38" s="136"/>
      <c r="AO38" s="136"/>
      <c r="AP38" s="136"/>
      <c r="AQ38" s="136"/>
      <c r="AR38" s="136"/>
      <c r="AS38" s="197" t="s">
        <v>45</v>
      </c>
      <c r="AT38" s="136"/>
      <c r="AU38" s="136"/>
      <c r="AV38" s="136"/>
      <c r="AW38" s="136"/>
      <c r="AX38" s="136"/>
      <c r="AY38" s="136"/>
      <c r="AZ38" s="136"/>
      <c r="CA38" s="6" t="s">
        <v>49</v>
      </c>
    </row>
    <row r="39" spans="1:79" s="6" customFormat="1" ht="12.75" customHeight="1" x14ac:dyDescent="0.2">
      <c r="A39" s="182">
        <v>1</v>
      </c>
      <c r="B39" s="182"/>
      <c r="C39" s="182"/>
      <c r="D39" s="188" t="s">
        <v>103</v>
      </c>
      <c r="E39" s="188"/>
      <c r="F39" s="188"/>
      <c r="G39" s="188"/>
      <c r="H39" s="188"/>
      <c r="I39" s="188"/>
      <c r="J39" s="188" t="s">
        <v>105</v>
      </c>
      <c r="K39" s="188"/>
      <c r="L39" s="188"/>
      <c r="M39" s="188"/>
      <c r="N39" s="188"/>
      <c r="O39" s="188"/>
      <c r="P39" s="132" t="s">
        <v>114</v>
      </c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5"/>
      <c r="AC39" s="193">
        <f>AN21</f>
        <v>3171.3919999999998</v>
      </c>
      <c r="AD39" s="193"/>
      <c r="AE39" s="193"/>
      <c r="AF39" s="193"/>
      <c r="AG39" s="193"/>
      <c r="AH39" s="193"/>
      <c r="AI39" s="193"/>
      <c r="AJ39" s="193"/>
      <c r="AK39" s="193">
        <f>BD21</f>
        <v>361.72399999999999</v>
      </c>
      <c r="AL39" s="193"/>
      <c r="AM39" s="193"/>
      <c r="AN39" s="193"/>
      <c r="AO39" s="193"/>
      <c r="AP39" s="193"/>
      <c r="AQ39" s="193"/>
      <c r="AR39" s="193"/>
      <c r="AS39" s="193">
        <f>AK39+AC39</f>
        <v>3533.116</v>
      </c>
      <c r="AT39" s="193"/>
      <c r="AU39" s="193"/>
      <c r="AV39" s="193"/>
      <c r="AW39" s="193"/>
      <c r="AX39" s="193"/>
      <c r="AY39" s="193"/>
      <c r="AZ39" s="193"/>
      <c r="CA39" s="6" t="s">
        <v>50</v>
      </c>
    </row>
    <row r="40" spans="1:79" ht="81.75" customHeight="1" x14ac:dyDescent="0.2">
      <c r="A40" s="181"/>
      <c r="B40" s="181"/>
      <c r="C40" s="181"/>
      <c r="D40" s="194"/>
      <c r="E40" s="194"/>
      <c r="F40" s="194"/>
      <c r="G40" s="194"/>
      <c r="H40" s="194"/>
      <c r="I40" s="194"/>
      <c r="J40" s="194" t="s">
        <v>72</v>
      </c>
      <c r="K40" s="194"/>
      <c r="L40" s="194"/>
      <c r="M40" s="194"/>
      <c r="N40" s="194"/>
      <c r="O40" s="194"/>
      <c r="P40" s="153" t="s">
        <v>136</v>
      </c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6"/>
      <c r="AC40" s="193">
        <v>3103.116</v>
      </c>
      <c r="AD40" s="193"/>
      <c r="AE40" s="193"/>
      <c r="AF40" s="193"/>
      <c r="AG40" s="193"/>
      <c r="AH40" s="193"/>
      <c r="AI40" s="193"/>
      <c r="AJ40" s="193"/>
      <c r="AK40" s="193">
        <v>110</v>
      </c>
      <c r="AL40" s="193"/>
      <c r="AM40" s="193"/>
      <c r="AN40" s="193"/>
      <c r="AO40" s="193"/>
      <c r="AP40" s="193"/>
      <c r="AQ40" s="193"/>
      <c r="AR40" s="193"/>
      <c r="AS40" s="193">
        <f>AK40+AC40</f>
        <v>3213.116</v>
      </c>
      <c r="AT40" s="193"/>
      <c r="AU40" s="193"/>
      <c r="AV40" s="193"/>
      <c r="AW40" s="193"/>
      <c r="AX40" s="193"/>
      <c r="AY40" s="193"/>
      <c r="AZ40" s="193"/>
    </row>
    <row r="41" spans="1:79" ht="90" customHeight="1" x14ac:dyDescent="0.2">
      <c r="A41" s="140"/>
      <c r="B41" s="141"/>
      <c r="C41" s="142"/>
      <c r="D41" s="153"/>
      <c r="E41" s="154"/>
      <c r="F41" s="154"/>
      <c r="G41" s="154"/>
      <c r="H41" s="154"/>
      <c r="I41" s="155"/>
      <c r="J41" s="153"/>
      <c r="K41" s="154"/>
      <c r="L41" s="154"/>
      <c r="M41" s="154"/>
      <c r="N41" s="154"/>
      <c r="O41" s="155"/>
      <c r="P41" s="153" t="s">
        <v>137</v>
      </c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5"/>
      <c r="AC41" s="190">
        <v>61.448</v>
      </c>
      <c r="AD41" s="191"/>
      <c r="AE41" s="191"/>
      <c r="AF41" s="191"/>
      <c r="AG41" s="191"/>
      <c r="AH41" s="191"/>
      <c r="AI41" s="191"/>
      <c r="AJ41" s="192"/>
      <c r="AK41" s="190">
        <v>226.55199999999999</v>
      </c>
      <c r="AL41" s="191"/>
      <c r="AM41" s="191"/>
      <c r="AN41" s="191"/>
      <c r="AO41" s="191"/>
      <c r="AP41" s="191"/>
      <c r="AQ41" s="191"/>
      <c r="AR41" s="192"/>
      <c r="AS41" s="190">
        <f>AC41+AK41</f>
        <v>288</v>
      </c>
      <c r="AT41" s="191"/>
      <c r="AU41" s="191"/>
      <c r="AV41" s="191"/>
      <c r="AW41" s="191"/>
      <c r="AX41" s="191"/>
      <c r="AY41" s="191"/>
      <c r="AZ41" s="192"/>
    </row>
    <row r="42" spans="1:79" ht="89.25" customHeight="1" x14ac:dyDescent="0.2">
      <c r="A42" s="140"/>
      <c r="B42" s="141"/>
      <c r="C42" s="142"/>
      <c r="D42" s="153"/>
      <c r="E42" s="154"/>
      <c r="F42" s="154"/>
      <c r="G42" s="154"/>
      <c r="H42" s="154"/>
      <c r="I42" s="155"/>
      <c r="J42" s="153"/>
      <c r="K42" s="154"/>
      <c r="L42" s="154"/>
      <c r="M42" s="154"/>
      <c r="N42" s="154"/>
      <c r="O42" s="155"/>
      <c r="P42" s="153" t="s">
        <v>150</v>
      </c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5"/>
      <c r="AC42" s="190">
        <v>6.8280000000000003</v>
      </c>
      <c r="AD42" s="191"/>
      <c r="AE42" s="191"/>
      <c r="AF42" s="191"/>
      <c r="AG42" s="191"/>
      <c r="AH42" s="191"/>
      <c r="AI42" s="191"/>
      <c r="AJ42" s="192"/>
      <c r="AK42" s="190">
        <v>25.172000000000001</v>
      </c>
      <c r="AL42" s="191"/>
      <c r="AM42" s="191"/>
      <c r="AN42" s="191"/>
      <c r="AO42" s="191"/>
      <c r="AP42" s="191"/>
      <c r="AQ42" s="191"/>
      <c r="AR42" s="192"/>
      <c r="AS42" s="190">
        <f>AC42+AK42</f>
        <v>32</v>
      </c>
      <c r="AT42" s="191"/>
      <c r="AU42" s="191"/>
      <c r="AV42" s="191"/>
      <c r="AW42" s="191"/>
      <c r="AX42" s="191"/>
      <c r="AY42" s="191"/>
      <c r="AZ42" s="192"/>
    </row>
    <row r="43" spans="1:79" s="6" customFormat="1" ht="12.75" customHeight="1" x14ac:dyDescent="0.2">
      <c r="A43" s="182"/>
      <c r="B43" s="182"/>
      <c r="C43" s="182"/>
      <c r="D43" s="188" t="s">
        <v>72</v>
      </c>
      <c r="E43" s="188"/>
      <c r="F43" s="188"/>
      <c r="G43" s="188"/>
      <c r="H43" s="188"/>
      <c r="I43" s="188"/>
      <c r="J43" s="188" t="s">
        <v>72</v>
      </c>
      <c r="K43" s="188"/>
      <c r="L43" s="188"/>
      <c r="M43" s="188"/>
      <c r="N43" s="188"/>
      <c r="O43" s="188"/>
      <c r="P43" s="132" t="s">
        <v>73</v>
      </c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5"/>
      <c r="AC43" s="193">
        <f>AC40+AC41+AC42</f>
        <v>3171.3919999999998</v>
      </c>
      <c r="AD43" s="193"/>
      <c r="AE43" s="193"/>
      <c r="AF43" s="193"/>
      <c r="AG43" s="193"/>
      <c r="AH43" s="193"/>
      <c r="AI43" s="193"/>
      <c r="AJ43" s="193"/>
      <c r="AK43" s="193">
        <f>AK40+AK41+AK42</f>
        <v>361.72400000000005</v>
      </c>
      <c r="AL43" s="193"/>
      <c r="AM43" s="193"/>
      <c r="AN43" s="193"/>
      <c r="AO43" s="193"/>
      <c r="AP43" s="193"/>
      <c r="AQ43" s="193"/>
      <c r="AR43" s="193"/>
      <c r="AS43" s="193">
        <f>AK43+AC43</f>
        <v>3533.116</v>
      </c>
      <c r="AT43" s="193"/>
      <c r="AU43" s="193"/>
      <c r="AV43" s="193"/>
      <c r="AW43" s="193"/>
      <c r="AX43" s="193"/>
      <c r="AY43" s="193"/>
      <c r="AZ43" s="193"/>
    </row>
    <row r="45" spans="1:79" ht="15.75" customHeight="1" x14ac:dyDescent="0.2">
      <c r="A45" s="189" t="s">
        <v>29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</row>
    <row r="46" spans="1:79" ht="15" customHeight="1" x14ac:dyDescent="0.2">
      <c r="A46" s="187" t="s">
        <v>102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</row>
    <row r="48" spans="1:79" ht="15.95" customHeight="1" x14ac:dyDescent="0.2">
      <c r="A48" s="183" t="s">
        <v>28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 t="s">
        <v>10</v>
      </c>
      <c r="R48" s="183"/>
      <c r="S48" s="183"/>
      <c r="T48" s="183"/>
      <c r="U48" s="183"/>
      <c r="V48" s="183"/>
      <c r="W48" s="183"/>
      <c r="X48" s="183"/>
      <c r="Y48" s="183" t="s">
        <v>16</v>
      </c>
      <c r="Z48" s="183"/>
      <c r="AA48" s="183"/>
      <c r="AB48" s="183"/>
      <c r="AC48" s="183"/>
      <c r="AD48" s="183"/>
      <c r="AE48" s="183"/>
      <c r="AF48" s="183"/>
      <c r="AG48" s="183" t="s">
        <v>15</v>
      </c>
      <c r="AH48" s="183"/>
      <c r="AI48" s="183"/>
      <c r="AJ48" s="183"/>
      <c r="AK48" s="183"/>
      <c r="AL48" s="183"/>
      <c r="AM48" s="183"/>
      <c r="AN48" s="183"/>
      <c r="AO48" s="183" t="s">
        <v>14</v>
      </c>
      <c r="AP48" s="183"/>
      <c r="AQ48" s="183"/>
      <c r="AR48" s="183"/>
      <c r="AS48" s="183"/>
      <c r="AT48" s="183"/>
      <c r="AU48" s="183"/>
      <c r="AV48" s="183"/>
    </row>
    <row r="49" spans="1:79" ht="29.1" customHeight="1" x14ac:dyDescent="0.2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</row>
    <row r="50" spans="1:79" ht="27.75" customHeight="1" x14ac:dyDescent="0.2">
      <c r="A50" s="183">
        <v>1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>
        <v>2</v>
      </c>
      <c r="R50" s="183"/>
      <c r="S50" s="183"/>
      <c r="T50" s="183"/>
      <c r="U50" s="183"/>
      <c r="V50" s="183"/>
      <c r="W50" s="183"/>
      <c r="X50" s="183"/>
      <c r="Y50" s="183">
        <v>3</v>
      </c>
      <c r="Z50" s="183"/>
      <c r="AA50" s="183"/>
      <c r="AB50" s="183"/>
      <c r="AC50" s="183"/>
      <c r="AD50" s="183"/>
      <c r="AE50" s="183"/>
      <c r="AF50" s="183"/>
      <c r="AG50" s="183">
        <v>4</v>
      </c>
      <c r="AH50" s="183"/>
      <c r="AI50" s="183"/>
      <c r="AJ50" s="183"/>
      <c r="AK50" s="183"/>
      <c r="AL50" s="183"/>
      <c r="AM50" s="183"/>
      <c r="AN50" s="183"/>
      <c r="AO50" s="183">
        <v>5</v>
      </c>
      <c r="AP50" s="183"/>
      <c r="AQ50" s="183"/>
      <c r="AR50" s="183"/>
      <c r="AS50" s="183"/>
      <c r="AT50" s="183"/>
      <c r="AU50" s="183"/>
      <c r="AV50" s="183"/>
    </row>
    <row r="51" spans="1:79" ht="12.75" hidden="1" customHeight="1" x14ac:dyDescent="0.2">
      <c r="A51" s="137" t="s">
        <v>42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81" t="s">
        <v>40</v>
      </c>
      <c r="R51" s="181"/>
      <c r="S51" s="181"/>
      <c r="T51" s="181"/>
      <c r="U51" s="181"/>
      <c r="V51" s="181"/>
      <c r="W51" s="181"/>
      <c r="X51" s="181"/>
      <c r="Y51" s="136" t="s">
        <v>43</v>
      </c>
      <c r="Z51" s="136"/>
      <c r="AA51" s="136"/>
      <c r="AB51" s="136"/>
      <c r="AC51" s="136"/>
      <c r="AD51" s="136"/>
      <c r="AE51" s="136"/>
      <c r="AF51" s="136"/>
      <c r="AG51" s="136" t="s">
        <v>44</v>
      </c>
      <c r="AH51" s="136"/>
      <c r="AI51" s="136"/>
      <c r="AJ51" s="136"/>
      <c r="AK51" s="136"/>
      <c r="AL51" s="136"/>
      <c r="AM51" s="136"/>
      <c r="AN51" s="136"/>
      <c r="AO51" s="136" t="s">
        <v>45</v>
      </c>
      <c r="AP51" s="136"/>
      <c r="AQ51" s="136"/>
      <c r="AR51" s="136"/>
      <c r="AS51" s="136"/>
      <c r="AT51" s="136"/>
      <c r="AU51" s="136"/>
      <c r="AV51" s="136"/>
      <c r="CA51" s="1" t="s">
        <v>51</v>
      </c>
    </row>
    <row r="52" spans="1:79" s="6" customFormat="1" ht="27.75" customHeight="1" x14ac:dyDescent="0.2">
      <c r="A52" s="132" t="s">
        <v>73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5"/>
      <c r="Q52" s="188" t="s">
        <v>72</v>
      </c>
      <c r="R52" s="188"/>
      <c r="S52" s="188"/>
      <c r="T52" s="188"/>
      <c r="U52" s="188"/>
      <c r="V52" s="188"/>
      <c r="W52" s="188"/>
      <c r="X52" s="188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>
        <f>Y52+AG52</f>
        <v>0</v>
      </c>
      <c r="AP52" s="129"/>
      <c r="AQ52" s="129"/>
      <c r="AR52" s="129"/>
      <c r="AS52" s="129"/>
      <c r="AT52" s="129"/>
      <c r="AU52" s="129"/>
      <c r="AV52" s="129"/>
      <c r="CA52" s="6" t="s">
        <v>52</v>
      </c>
    </row>
    <row r="55" spans="1:79" ht="15.75" customHeight="1" x14ac:dyDescent="0.2">
      <c r="A55" s="146" t="s">
        <v>17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</row>
    <row r="56" spans="1:79" ht="3.75" customHeight="1" x14ac:dyDescent="0.2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</row>
    <row r="57" spans="1:79" ht="9.75" customHeight="1" x14ac:dyDescent="0.2"/>
    <row r="58" spans="1:79" ht="30" customHeight="1" x14ac:dyDescent="0.2">
      <c r="A58" s="183" t="s">
        <v>11</v>
      </c>
      <c r="B58" s="183"/>
      <c r="C58" s="183"/>
      <c r="D58" s="183"/>
      <c r="E58" s="183"/>
      <c r="F58" s="183"/>
      <c r="G58" s="184" t="s">
        <v>10</v>
      </c>
      <c r="H58" s="185"/>
      <c r="I58" s="185"/>
      <c r="J58" s="185"/>
      <c r="K58" s="185"/>
      <c r="L58" s="186"/>
      <c r="M58" s="183" t="s">
        <v>31</v>
      </c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 t="s">
        <v>19</v>
      </c>
      <c r="AA58" s="183"/>
      <c r="AB58" s="183"/>
      <c r="AC58" s="183"/>
      <c r="AD58" s="183"/>
      <c r="AE58" s="183" t="s">
        <v>18</v>
      </c>
      <c r="AF58" s="183"/>
      <c r="AG58" s="183"/>
      <c r="AH58" s="183"/>
      <c r="AI58" s="183"/>
      <c r="AJ58" s="183"/>
      <c r="AK58" s="183"/>
      <c r="AL58" s="183"/>
      <c r="AM58" s="183"/>
      <c r="AN58" s="183"/>
      <c r="AO58" s="183" t="s">
        <v>30</v>
      </c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</row>
    <row r="59" spans="1:79" ht="15.75" customHeight="1" x14ac:dyDescent="0.2">
      <c r="A59" s="183">
        <v>1</v>
      </c>
      <c r="B59" s="183"/>
      <c r="C59" s="183"/>
      <c r="D59" s="183"/>
      <c r="E59" s="183"/>
      <c r="F59" s="183"/>
      <c r="G59" s="184">
        <v>2</v>
      </c>
      <c r="H59" s="185"/>
      <c r="I59" s="185"/>
      <c r="J59" s="185"/>
      <c r="K59" s="185"/>
      <c r="L59" s="186"/>
      <c r="M59" s="183">
        <v>3</v>
      </c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>
        <v>4</v>
      </c>
      <c r="AA59" s="183"/>
      <c r="AB59" s="183"/>
      <c r="AC59" s="183"/>
      <c r="AD59" s="183"/>
      <c r="AE59" s="183">
        <v>5</v>
      </c>
      <c r="AF59" s="183"/>
      <c r="AG59" s="183"/>
      <c r="AH59" s="183"/>
      <c r="AI59" s="183"/>
      <c r="AJ59" s="183"/>
      <c r="AK59" s="183"/>
      <c r="AL59" s="183"/>
      <c r="AM59" s="183"/>
      <c r="AN59" s="183"/>
      <c r="AO59" s="183">
        <v>6</v>
      </c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</row>
    <row r="60" spans="1:79" ht="13.5" hidden="1" customHeight="1" x14ac:dyDescent="0.2">
      <c r="A60" s="181"/>
      <c r="B60" s="181"/>
      <c r="C60" s="181"/>
      <c r="D60" s="181"/>
      <c r="E60" s="181"/>
      <c r="F60" s="181"/>
      <c r="G60" s="140" t="s">
        <v>40</v>
      </c>
      <c r="H60" s="141"/>
      <c r="I60" s="141"/>
      <c r="J60" s="141"/>
      <c r="K60" s="141"/>
      <c r="L60" s="142"/>
      <c r="M60" s="137" t="s">
        <v>42</v>
      </c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81" t="s">
        <v>57</v>
      </c>
      <c r="AA60" s="181"/>
      <c r="AB60" s="181"/>
      <c r="AC60" s="181"/>
      <c r="AD60" s="181"/>
      <c r="AE60" s="137" t="s">
        <v>58</v>
      </c>
      <c r="AF60" s="137"/>
      <c r="AG60" s="137"/>
      <c r="AH60" s="137"/>
      <c r="AI60" s="137"/>
      <c r="AJ60" s="137"/>
      <c r="AK60" s="137"/>
      <c r="AL60" s="137"/>
      <c r="AM60" s="137"/>
      <c r="AN60" s="137"/>
      <c r="AO60" s="136" t="s">
        <v>68</v>
      </c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CA60" s="1" t="s">
        <v>53</v>
      </c>
    </row>
    <row r="61" spans="1:79" s="6" customFormat="1" ht="12.75" customHeight="1" x14ac:dyDescent="0.2">
      <c r="M61" s="132" t="s">
        <v>114</v>
      </c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132" t="s">
        <v>72</v>
      </c>
      <c r="AA61" s="164"/>
      <c r="AB61" s="164"/>
      <c r="AC61" s="164"/>
      <c r="AD61" s="165"/>
      <c r="AE61" s="132" t="s">
        <v>72</v>
      </c>
      <c r="AF61" s="164"/>
      <c r="AG61" s="164"/>
      <c r="AH61" s="164"/>
      <c r="AI61" s="164"/>
      <c r="AJ61" s="164"/>
      <c r="AK61" s="164"/>
      <c r="AL61" s="164"/>
      <c r="AM61" s="164"/>
      <c r="AN61" s="165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CA61" s="6" t="s">
        <v>54</v>
      </c>
    </row>
    <row r="62" spans="1:79" s="6" customFormat="1" ht="55.5" customHeight="1" x14ac:dyDescent="0.2">
      <c r="A62" s="182">
        <v>1</v>
      </c>
      <c r="B62" s="182"/>
      <c r="C62" s="182"/>
      <c r="D62" s="182"/>
      <c r="E62" s="182"/>
      <c r="F62" s="182"/>
      <c r="G62" s="130" t="s">
        <v>103</v>
      </c>
      <c r="H62" s="131"/>
      <c r="I62" s="131"/>
      <c r="J62" s="131"/>
      <c r="K62" s="131"/>
      <c r="L62" s="135"/>
      <c r="M62" s="156" t="s">
        <v>123</v>
      </c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8"/>
      <c r="Z62" s="132" t="s">
        <v>72</v>
      </c>
      <c r="AA62" s="164"/>
      <c r="AB62" s="164"/>
      <c r="AC62" s="164"/>
      <c r="AD62" s="165"/>
      <c r="AE62" s="132" t="s">
        <v>72</v>
      </c>
      <c r="AF62" s="164"/>
      <c r="AG62" s="164"/>
      <c r="AH62" s="164"/>
      <c r="AI62" s="164"/>
      <c r="AJ62" s="164"/>
      <c r="AK62" s="164"/>
      <c r="AL62" s="164"/>
      <c r="AM62" s="164"/>
      <c r="AN62" s="165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</row>
    <row r="63" spans="1:79" s="6" customFormat="1" ht="12.75" customHeight="1" x14ac:dyDescent="0.2">
      <c r="A63" s="182"/>
      <c r="B63" s="182"/>
      <c r="C63" s="182"/>
      <c r="D63" s="182"/>
      <c r="E63" s="182"/>
      <c r="F63" s="182"/>
      <c r="G63" s="130" t="s">
        <v>103</v>
      </c>
      <c r="H63" s="131"/>
      <c r="I63" s="131"/>
      <c r="J63" s="131"/>
      <c r="K63" s="131"/>
      <c r="L63" s="135"/>
      <c r="M63" s="132" t="s">
        <v>74</v>
      </c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5"/>
      <c r="Z63" s="132" t="s">
        <v>72</v>
      </c>
      <c r="AA63" s="164"/>
      <c r="AB63" s="164"/>
      <c r="AC63" s="164"/>
      <c r="AD63" s="165"/>
      <c r="AE63" s="132" t="s">
        <v>72</v>
      </c>
      <c r="AF63" s="164"/>
      <c r="AG63" s="164"/>
      <c r="AH63" s="164"/>
      <c r="AI63" s="164"/>
      <c r="AJ63" s="164"/>
      <c r="AK63" s="164"/>
      <c r="AL63" s="164"/>
      <c r="AM63" s="164"/>
      <c r="AN63" s="165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</row>
    <row r="64" spans="1:79" ht="25.5" customHeight="1" x14ac:dyDescent="0.2">
      <c r="A64" s="181"/>
      <c r="B64" s="181"/>
      <c r="C64" s="181"/>
      <c r="D64" s="181"/>
      <c r="E64" s="181"/>
      <c r="F64" s="181"/>
      <c r="G64" s="130"/>
      <c r="H64" s="131"/>
      <c r="I64" s="131"/>
      <c r="J64" s="131"/>
      <c r="K64" s="131"/>
      <c r="L64" s="135"/>
      <c r="M64" s="156" t="s">
        <v>75</v>
      </c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8"/>
      <c r="Z64" s="156" t="s">
        <v>76</v>
      </c>
      <c r="AA64" s="157"/>
      <c r="AB64" s="157"/>
      <c r="AC64" s="157"/>
      <c r="AD64" s="158"/>
      <c r="AE64" s="156" t="s">
        <v>116</v>
      </c>
      <c r="AF64" s="157"/>
      <c r="AG64" s="157"/>
      <c r="AH64" s="157"/>
      <c r="AI64" s="157"/>
      <c r="AJ64" s="157"/>
      <c r="AK64" s="157"/>
      <c r="AL64" s="157"/>
      <c r="AM64" s="157"/>
      <c r="AN64" s="158"/>
      <c r="AO64" s="136">
        <v>8.75</v>
      </c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</row>
    <row r="65" spans="1:55" ht="38.25" customHeight="1" x14ac:dyDescent="0.2">
      <c r="A65" s="181"/>
      <c r="B65" s="181"/>
      <c r="C65" s="181"/>
      <c r="D65" s="181"/>
      <c r="E65" s="181"/>
      <c r="F65" s="181"/>
      <c r="G65" s="153"/>
      <c r="H65" s="154"/>
      <c r="I65" s="154"/>
      <c r="J65" s="154"/>
      <c r="K65" s="154"/>
      <c r="L65" s="155"/>
      <c r="M65" s="156" t="s">
        <v>78</v>
      </c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8"/>
      <c r="Z65" s="156" t="s">
        <v>76</v>
      </c>
      <c r="AA65" s="157"/>
      <c r="AB65" s="157"/>
      <c r="AC65" s="157"/>
      <c r="AD65" s="158"/>
      <c r="AE65" s="156" t="s">
        <v>116</v>
      </c>
      <c r="AF65" s="157"/>
      <c r="AG65" s="157"/>
      <c r="AH65" s="157"/>
      <c r="AI65" s="157"/>
      <c r="AJ65" s="157"/>
      <c r="AK65" s="157"/>
      <c r="AL65" s="157"/>
      <c r="AM65" s="157"/>
      <c r="AN65" s="158"/>
      <c r="AO65" s="136">
        <v>3</v>
      </c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</row>
    <row r="66" spans="1:55" ht="25.5" customHeight="1" x14ac:dyDescent="0.2">
      <c r="A66" s="181"/>
      <c r="B66" s="181"/>
      <c r="C66" s="181"/>
      <c r="D66" s="181"/>
      <c r="E66" s="181"/>
      <c r="F66" s="181"/>
      <c r="G66" s="153"/>
      <c r="H66" s="154"/>
      <c r="I66" s="154"/>
      <c r="J66" s="154"/>
      <c r="K66" s="154"/>
      <c r="L66" s="155"/>
      <c r="M66" s="156" t="s">
        <v>79</v>
      </c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8"/>
      <c r="Z66" s="156" t="s">
        <v>76</v>
      </c>
      <c r="AA66" s="157"/>
      <c r="AB66" s="157"/>
      <c r="AC66" s="157"/>
      <c r="AD66" s="158"/>
      <c r="AE66" s="156" t="s">
        <v>116</v>
      </c>
      <c r="AF66" s="157"/>
      <c r="AG66" s="157"/>
      <c r="AH66" s="157"/>
      <c r="AI66" s="157"/>
      <c r="AJ66" s="157"/>
      <c r="AK66" s="157"/>
      <c r="AL66" s="157"/>
      <c r="AM66" s="157"/>
      <c r="AN66" s="158"/>
      <c r="AO66" s="136">
        <v>1.5</v>
      </c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</row>
    <row r="67" spans="1:55" ht="25.5" customHeight="1" x14ac:dyDescent="0.2">
      <c r="A67" s="181"/>
      <c r="B67" s="181"/>
      <c r="C67" s="181"/>
      <c r="D67" s="181"/>
      <c r="E67" s="181"/>
      <c r="F67" s="181"/>
      <c r="G67" s="153"/>
      <c r="H67" s="154"/>
      <c r="I67" s="154"/>
      <c r="J67" s="154"/>
      <c r="K67" s="154"/>
      <c r="L67" s="155"/>
      <c r="M67" s="156" t="s">
        <v>80</v>
      </c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8"/>
      <c r="Z67" s="156" t="s">
        <v>76</v>
      </c>
      <c r="AA67" s="157"/>
      <c r="AB67" s="157"/>
      <c r="AC67" s="157"/>
      <c r="AD67" s="158"/>
      <c r="AE67" s="156" t="s">
        <v>116</v>
      </c>
      <c r="AF67" s="157"/>
      <c r="AG67" s="157"/>
      <c r="AH67" s="157"/>
      <c r="AI67" s="157"/>
      <c r="AJ67" s="157"/>
      <c r="AK67" s="157"/>
      <c r="AL67" s="157"/>
      <c r="AM67" s="157"/>
      <c r="AN67" s="158"/>
      <c r="AO67" s="136">
        <v>16.25</v>
      </c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</row>
    <row r="68" spans="1:55" ht="25.5" customHeight="1" x14ac:dyDescent="0.2">
      <c r="A68" s="181"/>
      <c r="B68" s="181"/>
      <c r="C68" s="181"/>
      <c r="D68" s="181"/>
      <c r="E68" s="181"/>
      <c r="F68" s="181"/>
      <c r="G68" s="153"/>
      <c r="H68" s="154"/>
      <c r="I68" s="154"/>
      <c r="J68" s="154"/>
      <c r="K68" s="154"/>
      <c r="L68" s="155"/>
      <c r="M68" s="156" t="s">
        <v>81</v>
      </c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8"/>
      <c r="Z68" s="156" t="s">
        <v>76</v>
      </c>
      <c r="AA68" s="157"/>
      <c r="AB68" s="157"/>
      <c r="AC68" s="157"/>
      <c r="AD68" s="158"/>
      <c r="AE68" s="156" t="s">
        <v>82</v>
      </c>
      <c r="AF68" s="157"/>
      <c r="AG68" s="157"/>
      <c r="AH68" s="157"/>
      <c r="AI68" s="157"/>
      <c r="AJ68" s="157"/>
      <c r="AK68" s="157"/>
      <c r="AL68" s="157"/>
      <c r="AM68" s="157"/>
      <c r="AN68" s="158"/>
      <c r="AO68" s="136">
        <v>3</v>
      </c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</row>
    <row r="69" spans="1:55" ht="12.75" customHeight="1" x14ac:dyDescent="0.2">
      <c r="A69" s="181"/>
      <c r="B69" s="181"/>
      <c r="C69" s="181"/>
      <c r="D69" s="181"/>
      <c r="E69" s="181"/>
      <c r="F69" s="181"/>
      <c r="G69" s="153"/>
      <c r="H69" s="154"/>
      <c r="I69" s="154"/>
      <c r="J69" s="154"/>
      <c r="K69" s="154"/>
      <c r="L69" s="155"/>
      <c r="M69" s="156" t="s">
        <v>83</v>
      </c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8"/>
      <c r="Z69" s="156" t="s">
        <v>76</v>
      </c>
      <c r="AA69" s="157"/>
      <c r="AB69" s="157"/>
      <c r="AC69" s="157"/>
      <c r="AD69" s="158"/>
      <c r="AE69" s="156" t="s">
        <v>82</v>
      </c>
      <c r="AF69" s="157"/>
      <c r="AG69" s="157"/>
      <c r="AH69" s="157"/>
      <c r="AI69" s="157"/>
      <c r="AJ69" s="157"/>
      <c r="AK69" s="157"/>
      <c r="AL69" s="157"/>
      <c r="AM69" s="157"/>
      <c r="AN69" s="158"/>
      <c r="AO69" s="136">
        <v>8</v>
      </c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</row>
    <row r="70" spans="1:55" ht="25.5" customHeight="1" x14ac:dyDescent="0.2">
      <c r="A70" s="181"/>
      <c r="B70" s="181"/>
      <c r="C70" s="181"/>
      <c r="D70" s="181"/>
      <c r="E70" s="181"/>
      <c r="F70" s="181"/>
      <c r="G70" s="153"/>
      <c r="H70" s="154"/>
      <c r="I70" s="154"/>
      <c r="J70" s="154"/>
      <c r="K70" s="154"/>
      <c r="L70" s="155"/>
      <c r="M70" s="156" t="s">
        <v>84</v>
      </c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8"/>
      <c r="Z70" s="156" t="s">
        <v>76</v>
      </c>
      <c r="AA70" s="157"/>
      <c r="AB70" s="157"/>
      <c r="AC70" s="157"/>
      <c r="AD70" s="158"/>
      <c r="AE70" s="156" t="s">
        <v>77</v>
      </c>
      <c r="AF70" s="157"/>
      <c r="AG70" s="157"/>
      <c r="AH70" s="157"/>
      <c r="AI70" s="157"/>
      <c r="AJ70" s="157"/>
      <c r="AK70" s="157"/>
      <c r="AL70" s="157"/>
      <c r="AM70" s="157"/>
      <c r="AN70" s="158"/>
      <c r="AO70" s="136">
        <v>29.5</v>
      </c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</row>
    <row r="71" spans="1:55" s="6" customFormat="1" ht="12.75" customHeight="1" x14ac:dyDescent="0.2">
      <c r="A71" s="182"/>
      <c r="B71" s="182"/>
      <c r="C71" s="182"/>
      <c r="D71" s="182"/>
      <c r="E71" s="182"/>
      <c r="F71" s="182"/>
      <c r="G71" s="130"/>
      <c r="H71" s="131"/>
      <c r="I71" s="131"/>
      <c r="J71" s="131"/>
      <c r="K71" s="131"/>
      <c r="L71" s="135"/>
      <c r="M71" s="132" t="s">
        <v>85</v>
      </c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132" t="s">
        <v>72</v>
      </c>
      <c r="AA71" s="164"/>
      <c r="AB71" s="164"/>
      <c r="AC71" s="164"/>
      <c r="AD71" s="165"/>
      <c r="AE71" s="132" t="s">
        <v>72</v>
      </c>
      <c r="AF71" s="164"/>
      <c r="AG71" s="164"/>
      <c r="AH71" s="164"/>
      <c r="AI71" s="164"/>
      <c r="AJ71" s="164"/>
      <c r="AK71" s="164"/>
      <c r="AL71" s="164"/>
      <c r="AM71" s="164"/>
      <c r="AN71" s="165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</row>
    <row r="72" spans="1:55" ht="25.5" customHeight="1" x14ac:dyDescent="0.2">
      <c r="A72" s="181"/>
      <c r="B72" s="181"/>
      <c r="C72" s="181"/>
      <c r="D72" s="181"/>
      <c r="E72" s="181"/>
      <c r="F72" s="181"/>
      <c r="G72" s="153"/>
      <c r="H72" s="154"/>
      <c r="I72" s="154"/>
      <c r="J72" s="154"/>
      <c r="K72" s="154"/>
      <c r="L72" s="155"/>
      <c r="M72" s="156" t="s">
        <v>86</v>
      </c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8"/>
      <c r="Z72" s="156" t="s">
        <v>87</v>
      </c>
      <c r="AA72" s="157"/>
      <c r="AB72" s="157"/>
      <c r="AC72" s="157"/>
      <c r="AD72" s="158"/>
      <c r="AE72" s="156" t="s">
        <v>88</v>
      </c>
      <c r="AF72" s="157"/>
      <c r="AG72" s="157"/>
      <c r="AH72" s="157"/>
      <c r="AI72" s="157"/>
      <c r="AJ72" s="157"/>
      <c r="AK72" s="157"/>
      <c r="AL72" s="157"/>
      <c r="AM72" s="157"/>
      <c r="AN72" s="158"/>
      <c r="AO72" s="136">
        <v>152</v>
      </c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</row>
    <row r="73" spans="1:55" ht="12.75" customHeight="1" x14ac:dyDescent="0.2">
      <c r="A73" s="181"/>
      <c r="B73" s="181"/>
      <c r="C73" s="181"/>
      <c r="D73" s="181"/>
      <c r="E73" s="181"/>
      <c r="F73" s="181"/>
      <c r="G73" s="153"/>
      <c r="H73" s="154"/>
      <c r="I73" s="154"/>
      <c r="J73" s="154"/>
      <c r="K73" s="154"/>
      <c r="L73" s="155"/>
      <c r="M73" s="156" t="s">
        <v>89</v>
      </c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8"/>
      <c r="Z73" s="156" t="s">
        <v>87</v>
      </c>
      <c r="AA73" s="157"/>
      <c r="AB73" s="157"/>
      <c r="AC73" s="157"/>
      <c r="AD73" s="158"/>
      <c r="AE73" s="156" t="s">
        <v>88</v>
      </c>
      <c r="AF73" s="157"/>
      <c r="AG73" s="157"/>
      <c r="AH73" s="157"/>
      <c r="AI73" s="157"/>
      <c r="AJ73" s="157"/>
      <c r="AK73" s="157"/>
      <c r="AL73" s="157"/>
      <c r="AM73" s="157"/>
      <c r="AN73" s="158"/>
      <c r="AO73" s="136">
        <v>255</v>
      </c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</row>
    <row r="74" spans="1:55" ht="12.75" customHeight="1" x14ac:dyDescent="0.2">
      <c r="A74" s="140"/>
      <c r="B74" s="141"/>
      <c r="C74" s="141"/>
      <c r="D74" s="141"/>
      <c r="E74" s="141"/>
      <c r="F74" s="142"/>
      <c r="G74" s="153"/>
      <c r="H74" s="154"/>
      <c r="I74" s="154"/>
      <c r="J74" s="154"/>
      <c r="K74" s="154"/>
      <c r="L74" s="155"/>
      <c r="M74" s="132" t="s">
        <v>90</v>
      </c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5"/>
      <c r="Z74" s="132" t="s">
        <v>72</v>
      </c>
      <c r="AA74" s="164"/>
      <c r="AB74" s="164"/>
      <c r="AC74" s="164"/>
      <c r="AD74" s="165"/>
      <c r="AE74" s="132" t="s">
        <v>72</v>
      </c>
      <c r="AF74" s="164"/>
      <c r="AG74" s="164"/>
      <c r="AH74" s="164"/>
      <c r="AI74" s="164"/>
      <c r="AJ74" s="164"/>
      <c r="AK74" s="164"/>
      <c r="AL74" s="164"/>
      <c r="AM74" s="164"/>
      <c r="AN74" s="165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</row>
    <row r="75" spans="1:55" ht="12.75" customHeight="1" x14ac:dyDescent="0.2">
      <c r="A75" s="140"/>
      <c r="B75" s="141"/>
      <c r="C75" s="141"/>
      <c r="D75" s="141"/>
      <c r="E75" s="141"/>
      <c r="F75" s="142"/>
      <c r="G75" s="153"/>
      <c r="H75" s="154"/>
      <c r="I75" s="154"/>
      <c r="J75" s="154"/>
      <c r="K75" s="154"/>
      <c r="L75" s="155"/>
      <c r="M75" s="156" t="s">
        <v>91</v>
      </c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8"/>
      <c r="Z75" s="156" t="s">
        <v>92</v>
      </c>
      <c r="AA75" s="157"/>
      <c r="AB75" s="157"/>
      <c r="AC75" s="157"/>
      <c r="AD75" s="158"/>
      <c r="AE75" s="156" t="s">
        <v>93</v>
      </c>
      <c r="AF75" s="157"/>
      <c r="AG75" s="157"/>
      <c r="AH75" s="157"/>
      <c r="AI75" s="157"/>
      <c r="AJ75" s="157"/>
      <c r="AK75" s="157"/>
      <c r="AL75" s="157"/>
      <c r="AM75" s="157"/>
      <c r="AN75" s="158"/>
      <c r="AO75" s="136">
        <v>17531</v>
      </c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</row>
    <row r="76" spans="1:55" ht="12.75" customHeight="1" x14ac:dyDescent="0.2">
      <c r="A76" s="140"/>
      <c r="B76" s="141"/>
      <c r="C76" s="141"/>
      <c r="D76" s="141"/>
      <c r="E76" s="141"/>
      <c r="F76" s="142"/>
      <c r="G76" s="153"/>
      <c r="H76" s="154"/>
      <c r="I76" s="154"/>
      <c r="J76" s="154"/>
      <c r="K76" s="154"/>
      <c r="L76" s="155"/>
      <c r="M76" s="156" t="s">
        <v>94</v>
      </c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8"/>
      <c r="Z76" s="156" t="s">
        <v>126</v>
      </c>
      <c r="AA76" s="157"/>
      <c r="AB76" s="157"/>
      <c r="AC76" s="157"/>
      <c r="AD76" s="158"/>
      <c r="AE76" s="156" t="s">
        <v>93</v>
      </c>
      <c r="AF76" s="157"/>
      <c r="AG76" s="157"/>
      <c r="AH76" s="157"/>
      <c r="AI76" s="157"/>
      <c r="AJ76" s="157"/>
      <c r="AK76" s="157"/>
      <c r="AL76" s="157"/>
      <c r="AM76" s="157"/>
      <c r="AN76" s="158"/>
      <c r="AO76" s="136">
        <f>AS43/AO72</f>
        <v>23.244184210526317</v>
      </c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</row>
    <row r="77" spans="1:55" ht="12.75" customHeight="1" x14ac:dyDescent="0.2">
      <c r="A77" s="140"/>
      <c r="B77" s="141"/>
      <c r="C77" s="141"/>
      <c r="D77" s="141"/>
      <c r="E77" s="141"/>
      <c r="F77" s="142"/>
      <c r="G77" s="153"/>
      <c r="H77" s="154"/>
      <c r="I77" s="154"/>
      <c r="J77" s="154"/>
      <c r="K77" s="154"/>
      <c r="L77" s="155"/>
      <c r="M77" s="132" t="s">
        <v>96</v>
      </c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5"/>
      <c r="Z77" s="132" t="s">
        <v>72</v>
      </c>
      <c r="AA77" s="164"/>
      <c r="AB77" s="164"/>
      <c r="AC77" s="164"/>
      <c r="AD77" s="165"/>
      <c r="AE77" s="132" t="s">
        <v>72</v>
      </c>
      <c r="AF77" s="164"/>
      <c r="AG77" s="164"/>
      <c r="AH77" s="164"/>
      <c r="AI77" s="164"/>
      <c r="AJ77" s="164"/>
      <c r="AK77" s="164"/>
      <c r="AL77" s="164"/>
      <c r="AM77" s="164"/>
      <c r="AN77" s="165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</row>
    <row r="78" spans="1:55" ht="12.75" customHeight="1" x14ac:dyDescent="0.2">
      <c r="A78" s="140"/>
      <c r="B78" s="141"/>
      <c r="C78" s="141"/>
      <c r="D78" s="141"/>
      <c r="E78" s="141"/>
      <c r="F78" s="142"/>
      <c r="G78" s="153"/>
      <c r="H78" s="154"/>
      <c r="I78" s="154"/>
      <c r="J78" s="154"/>
      <c r="K78" s="154"/>
      <c r="L78" s="155"/>
      <c r="M78" s="156" t="s">
        <v>97</v>
      </c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8"/>
      <c r="Z78" s="156" t="s">
        <v>76</v>
      </c>
      <c r="AA78" s="157"/>
      <c r="AB78" s="157"/>
      <c r="AC78" s="157"/>
      <c r="AD78" s="158"/>
      <c r="AE78" s="156" t="s">
        <v>93</v>
      </c>
      <c r="AF78" s="157"/>
      <c r="AG78" s="157"/>
      <c r="AH78" s="157"/>
      <c r="AI78" s="157"/>
      <c r="AJ78" s="157"/>
      <c r="AK78" s="157"/>
      <c r="AL78" s="157"/>
      <c r="AM78" s="157"/>
      <c r="AN78" s="158"/>
      <c r="AO78" s="136">
        <v>233</v>
      </c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</row>
    <row r="79" spans="1:55" ht="12.75" customHeight="1" x14ac:dyDescent="0.2">
      <c r="A79" s="140"/>
      <c r="B79" s="141"/>
      <c r="C79" s="141"/>
      <c r="D79" s="141"/>
      <c r="E79" s="141"/>
      <c r="F79" s="142"/>
      <c r="G79" s="153"/>
      <c r="H79" s="154"/>
      <c r="I79" s="154"/>
      <c r="J79" s="154"/>
      <c r="K79" s="154"/>
      <c r="L79" s="155"/>
      <c r="M79" s="156" t="s">
        <v>98</v>
      </c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8"/>
      <c r="Z79" s="156" t="s">
        <v>99</v>
      </c>
      <c r="AA79" s="157"/>
      <c r="AB79" s="157"/>
      <c r="AC79" s="157"/>
      <c r="AD79" s="158"/>
      <c r="AE79" s="156" t="s">
        <v>93</v>
      </c>
      <c r="AF79" s="157"/>
      <c r="AG79" s="157"/>
      <c r="AH79" s="157"/>
      <c r="AI79" s="157"/>
      <c r="AJ79" s="157"/>
      <c r="AK79" s="157"/>
      <c r="AL79" s="157"/>
      <c r="AM79" s="157"/>
      <c r="AN79" s="158"/>
      <c r="AO79" s="136">
        <v>60</v>
      </c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</row>
    <row r="80" spans="1:55" ht="51" customHeight="1" x14ac:dyDescent="0.2">
      <c r="A80" s="172">
        <v>2</v>
      </c>
      <c r="B80" s="173"/>
      <c r="C80" s="173"/>
      <c r="D80" s="173"/>
      <c r="E80" s="173"/>
      <c r="F80" s="174"/>
      <c r="G80" s="130" t="s">
        <v>103</v>
      </c>
      <c r="H80" s="131"/>
      <c r="I80" s="131"/>
      <c r="J80" s="131"/>
      <c r="K80" s="131"/>
      <c r="L80" s="135"/>
      <c r="M80" s="156" t="s">
        <v>137</v>
      </c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  <c r="Z80" s="156"/>
      <c r="AA80" s="159"/>
      <c r="AB80" s="159"/>
      <c r="AC80" s="159"/>
      <c r="AD80" s="160"/>
      <c r="AE80" s="156"/>
      <c r="AF80" s="159"/>
      <c r="AG80" s="159"/>
      <c r="AH80" s="159"/>
      <c r="AI80" s="159"/>
      <c r="AJ80" s="159"/>
      <c r="AK80" s="159"/>
      <c r="AL80" s="159"/>
      <c r="AM80" s="159"/>
      <c r="AN80" s="160"/>
      <c r="AO80" s="161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3"/>
    </row>
    <row r="81" spans="1:55" ht="12.75" customHeight="1" x14ac:dyDescent="0.2">
      <c r="A81" s="140"/>
      <c r="B81" s="141"/>
      <c r="C81" s="141"/>
      <c r="D81" s="141"/>
      <c r="E81" s="141"/>
      <c r="F81" s="142"/>
      <c r="G81" s="153"/>
      <c r="H81" s="154"/>
      <c r="I81" s="154"/>
      <c r="J81" s="154"/>
      <c r="K81" s="154"/>
      <c r="L81" s="155"/>
      <c r="M81" s="132" t="s">
        <v>74</v>
      </c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5"/>
      <c r="Z81" s="156"/>
      <c r="AA81" s="159"/>
      <c r="AB81" s="159"/>
      <c r="AC81" s="159"/>
      <c r="AD81" s="160"/>
      <c r="AE81" s="156"/>
      <c r="AF81" s="159"/>
      <c r="AG81" s="159"/>
      <c r="AH81" s="159"/>
      <c r="AI81" s="159"/>
      <c r="AJ81" s="159"/>
      <c r="AK81" s="159"/>
      <c r="AL81" s="159"/>
      <c r="AM81" s="159"/>
      <c r="AN81" s="160"/>
      <c r="AO81" s="161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3"/>
    </row>
    <row r="82" spans="1:55" ht="12.75" customHeight="1" x14ac:dyDescent="0.2">
      <c r="A82" s="140"/>
      <c r="B82" s="141"/>
      <c r="C82" s="141"/>
      <c r="D82" s="141"/>
      <c r="E82" s="141"/>
      <c r="F82" s="142"/>
      <c r="G82" s="178"/>
      <c r="H82" s="179"/>
      <c r="I82" s="179"/>
      <c r="J82" s="179"/>
      <c r="K82" s="179"/>
      <c r="L82" s="180"/>
      <c r="M82" s="156" t="s">
        <v>138</v>
      </c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60"/>
      <c r="Z82" s="156" t="s">
        <v>126</v>
      </c>
      <c r="AA82" s="159"/>
      <c r="AB82" s="159"/>
      <c r="AC82" s="159"/>
      <c r="AD82" s="160"/>
      <c r="AE82" s="156" t="s">
        <v>141</v>
      </c>
      <c r="AF82" s="157"/>
      <c r="AG82" s="157"/>
      <c r="AH82" s="157"/>
      <c r="AI82" s="157"/>
      <c r="AJ82" s="157"/>
      <c r="AK82" s="157"/>
      <c r="AL82" s="157"/>
      <c r="AM82" s="157"/>
      <c r="AN82" s="158"/>
      <c r="AO82" s="169">
        <f>AO83+AO84</f>
        <v>288</v>
      </c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1"/>
    </row>
    <row r="83" spans="1:55" ht="12.75" customHeight="1" x14ac:dyDescent="0.2">
      <c r="A83" s="140"/>
      <c r="B83" s="141"/>
      <c r="C83" s="141"/>
      <c r="D83" s="141"/>
      <c r="E83" s="141"/>
      <c r="F83" s="142"/>
      <c r="G83" s="153"/>
      <c r="H83" s="154"/>
      <c r="I83" s="154"/>
      <c r="J83" s="154"/>
      <c r="K83" s="154"/>
      <c r="L83" s="155"/>
      <c r="M83" s="156" t="s">
        <v>139</v>
      </c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60"/>
      <c r="Z83" s="156" t="s">
        <v>126</v>
      </c>
      <c r="AA83" s="159"/>
      <c r="AB83" s="159"/>
      <c r="AC83" s="159"/>
      <c r="AD83" s="160"/>
      <c r="AE83" s="156" t="s">
        <v>141</v>
      </c>
      <c r="AF83" s="157"/>
      <c r="AG83" s="157"/>
      <c r="AH83" s="157"/>
      <c r="AI83" s="157"/>
      <c r="AJ83" s="157"/>
      <c r="AK83" s="157"/>
      <c r="AL83" s="157"/>
      <c r="AM83" s="157"/>
      <c r="AN83" s="158"/>
      <c r="AO83" s="166">
        <v>61.448</v>
      </c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8"/>
    </row>
    <row r="84" spans="1:55" ht="12.75" customHeight="1" x14ac:dyDescent="0.2">
      <c r="A84" s="140"/>
      <c r="B84" s="141"/>
      <c r="C84" s="141"/>
      <c r="D84" s="141"/>
      <c r="E84" s="141"/>
      <c r="F84" s="142"/>
      <c r="G84" s="153"/>
      <c r="H84" s="154"/>
      <c r="I84" s="154"/>
      <c r="J84" s="154"/>
      <c r="K84" s="154"/>
      <c r="L84" s="155"/>
      <c r="M84" s="156" t="s">
        <v>140</v>
      </c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08"/>
      <c r="Z84" s="156" t="s">
        <v>126</v>
      </c>
      <c r="AA84" s="159"/>
      <c r="AB84" s="159"/>
      <c r="AC84" s="159"/>
      <c r="AD84" s="160"/>
      <c r="AE84" s="156" t="s">
        <v>141</v>
      </c>
      <c r="AF84" s="157"/>
      <c r="AG84" s="157"/>
      <c r="AH84" s="157"/>
      <c r="AI84" s="157"/>
      <c r="AJ84" s="157"/>
      <c r="AK84" s="157"/>
      <c r="AL84" s="157"/>
      <c r="AM84" s="157"/>
      <c r="AN84" s="158"/>
      <c r="AO84" s="166">
        <v>226.55199999999999</v>
      </c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8"/>
    </row>
    <row r="85" spans="1:55" ht="12.75" customHeight="1" x14ac:dyDescent="0.2">
      <c r="A85" s="140"/>
      <c r="B85" s="141"/>
      <c r="C85" s="141"/>
      <c r="D85" s="141"/>
      <c r="E85" s="141"/>
      <c r="F85" s="142"/>
      <c r="G85" s="153"/>
      <c r="H85" s="154"/>
      <c r="I85" s="154"/>
      <c r="J85" s="154"/>
      <c r="K85" s="154"/>
      <c r="L85" s="155"/>
      <c r="M85" s="132" t="s">
        <v>85</v>
      </c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5"/>
      <c r="Z85" s="156"/>
      <c r="AA85" s="159"/>
      <c r="AB85" s="159"/>
      <c r="AC85" s="159"/>
      <c r="AD85" s="160"/>
      <c r="AE85" s="156"/>
      <c r="AF85" s="159"/>
      <c r="AG85" s="159"/>
      <c r="AH85" s="159"/>
      <c r="AI85" s="159"/>
      <c r="AJ85" s="159"/>
      <c r="AK85" s="159"/>
      <c r="AL85" s="159"/>
      <c r="AM85" s="159"/>
      <c r="AN85" s="160"/>
      <c r="AO85" s="161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3"/>
    </row>
    <row r="86" spans="1:55" ht="12.75" customHeight="1" x14ac:dyDescent="0.2">
      <c r="A86" s="140"/>
      <c r="B86" s="141"/>
      <c r="C86" s="141"/>
      <c r="D86" s="141"/>
      <c r="E86" s="141"/>
      <c r="F86" s="142"/>
      <c r="G86" s="153"/>
      <c r="H86" s="154"/>
      <c r="I86" s="154"/>
      <c r="J86" s="154"/>
      <c r="K86" s="154"/>
      <c r="L86" s="155"/>
      <c r="M86" s="156" t="s">
        <v>142</v>
      </c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60"/>
      <c r="Z86" s="156" t="s">
        <v>143</v>
      </c>
      <c r="AA86" s="159"/>
      <c r="AB86" s="159"/>
      <c r="AC86" s="159"/>
      <c r="AD86" s="160"/>
      <c r="AE86" s="156" t="s">
        <v>144</v>
      </c>
      <c r="AF86" s="159"/>
      <c r="AG86" s="159"/>
      <c r="AH86" s="159"/>
      <c r="AI86" s="159"/>
      <c r="AJ86" s="159"/>
      <c r="AK86" s="159"/>
      <c r="AL86" s="159"/>
      <c r="AM86" s="159"/>
      <c r="AN86" s="160"/>
      <c r="AO86" s="161">
        <v>2</v>
      </c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3"/>
    </row>
    <row r="87" spans="1:55" ht="12.75" customHeight="1" x14ac:dyDescent="0.2">
      <c r="A87" s="140"/>
      <c r="B87" s="141"/>
      <c r="C87" s="141"/>
      <c r="D87" s="141"/>
      <c r="E87" s="141"/>
      <c r="F87" s="142"/>
      <c r="G87" s="153"/>
      <c r="H87" s="154"/>
      <c r="I87" s="154"/>
      <c r="J87" s="154"/>
      <c r="K87" s="154"/>
      <c r="L87" s="155"/>
      <c r="M87" s="132" t="s">
        <v>90</v>
      </c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5"/>
      <c r="Z87" s="156"/>
      <c r="AA87" s="159"/>
      <c r="AB87" s="159"/>
      <c r="AC87" s="159"/>
      <c r="AD87" s="160"/>
      <c r="AE87" s="156"/>
      <c r="AF87" s="159"/>
      <c r="AG87" s="159"/>
      <c r="AH87" s="159"/>
      <c r="AI87" s="159"/>
      <c r="AJ87" s="159"/>
      <c r="AK87" s="159"/>
      <c r="AL87" s="159"/>
      <c r="AM87" s="159"/>
      <c r="AN87" s="160"/>
      <c r="AO87" s="161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3"/>
    </row>
    <row r="88" spans="1:55" ht="27" customHeight="1" x14ac:dyDescent="0.2">
      <c r="A88" s="140"/>
      <c r="B88" s="141"/>
      <c r="C88" s="141"/>
      <c r="D88" s="141"/>
      <c r="E88" s="141"/>
      <c r="F88" s="142"/>
      <c r="G88" s="153"/>
      <c r="H88" s="154"/>
      <c r="I88" s="154"/>
      <c r="J88" s="154"/>
      <c r="K88" s="154"/>
      <c r="L88" s="155"/>
      <c r="M88" s="156" t="s">
        <v>145</v>
      </c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60"/>
      <c r="Z88" s="156" t="s">
        <v>146</v>
      </c>
      <c r="AA88" s="159"/>
      <c r="AB88" s="159"/>
      <c r="AC88" s="159"/>
      <c r="AD88" s="160"/>
      <c r="AE88" s="156" t="s">
        <v>93</v>
      </c>
      <c r="AF88" s="157"/>
      <c r="AG88" s="157"/>
      <c r="AH88" s="157"/>
      <c r="AI88" s="157"/>
      <c r="AJ88" s="157"/>
      <c r="AK88" s="157"/>
      <c r="AL88" s="157"/>
      <c r="AM88" s="157"/>
      <c r="AN88" s="158"/>
      <c r="AO88" s="161">
        <f>AO82/AO86</f>
        <v>144</v>
      </c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3"/>
    </row>
    <row r="89" spans="1:55" ht="12.75" customHeight="1" x14ac:dyDescent="0.2">
      <c r="A89" s="140"/>
      <c r="B89" s="141"/>
      <c r="C89" s="141"/>
      <c r="D89" s="141"/>
      <c r="E89" s="141"/>
      <c r="F89" s="142"/>
      <c r="G89" s="153"/>
      <c r="H89" s="154"/>
      <c r="I89" s="154"/>
      <c r="J89" s="154"/>
      <c r="K89" s="154"/>
      <c r="L89" s="155"/>
      <c r="M89" s="132" t="s">
        <v>96</v>
      </c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5"/>
      <c r="Z89" s="156"/>
      <c r="AA89" s="159"/>
      <c r="AB89" s="159"/>
      <c r="AC89" s="159"/>
      <c r="AD89" s="160"/>
      <c r="AE89" s="156"/>
      <c r="AF89" s="159"/>
      <c r="AG89" s="159"/>
      <c r="AH89" s="159"/>
      <c r="AI89" s="159"/>
      <c r="AJ89" s="159"/>
      <c r="AK89" s="159"/>
      <c r="AL89" s="159"/>
      <c r="AM89" s="159"/>
      <c r="AN89" s="160"/>
      <c r="AO89" s="161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3"/>
    </row>
    <row r="90" spans="1:55" ht="12.75" customHeight="1" x14ac:dyDescent="0.2">
      <c r="A90" s="140"/>
      <c r="B90" s="141"/>
      <c r="C90" s="141"/>
      <c r="D90" s="141"/>
      <c r="E90" s="141"/>
      <c r="F90" s="142"/>
      <c r="G90" s="153"/>
      <c r="H90" s="154"/>
      <c r="I90" s="154"/>
      <c r="J90" s="154"/>
      <c r="K90" s="154"/>
      <c r="L90" s="155"/>
      <c r="M90" s="156" t="s">
        <v>147</v>
      </c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60"/>
      <c r="Z90" s="156" t="s">
        <v>148</v>
      </c>
      <c r="AA90" s="159"/>
      <c r="AB90" s="159"/>
      <c r="AC90" s="159"/>
      <c r="AD90" s="160"/>
      <c r="AE90" s="156" t="s">
        <v>93</v>
      </c>
      <c r="AF90" s="157"/>
      <c r="AG90" s="157"/>
      <c r="AH90" s="157"/>
      <c r="AI90" s="157"/>
      <c r="AJ90" s="157"/>
      <c r="AK90" s="157"/>
      <c r="AL90" s="157"/>
      <c r="AM90" s="157"/>
      <c r="AN90" s="158"/>
      <c r="AO90" s="161">
        <v>100</v>
      </c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3"/>
    </row>
    <row r="91" spans="1:55" ht="51.75" customHeight="1" x14ac:dyDescent="0.2">
      <c r="A91" s="172">
        <v>3</v>
      </c>
      <c r="B91" s="173"/>
      <c r="C91" s="173"/>
      <c r="D91" s="173"/>
      <c r="E91" s="173"/>
      <c r="F91" s="174"/>
      <c r="G91" s="175" t="s">
        <v>103</v>
      </c>
      <c r="H91" s="176"/>
      <c r="I91" s="176"/>
      <c r="J91" s="176"/>
      <c r="K91" s="176"/>
      <c r="L91" s="177"/>
      <c r="M91" s="156" t="s">
        <v>149</v>
      </c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60"/>
      <c r="Z91" s="156"/>
      <c r="AA91" s="159"/>
      <c r="AB91" s="159"/>
      <c r="AC91" s="159"/>
      <c r="AD91" s="160"/>
      <c r="AE91" s="156"/>
      <c r="AF91" s="159"/>
      <c r="AG91" s="159"/>
      <c r="AH91" s="159"/>
      <c r="AI91" s="159"/>
      <c r="AJ91" s="159"/>
      <c r="AK91" s="159"/>
      <c r="AL91" s="159"/>
      <c r="AM91" s="159"/>
      <c r="AN91" s="160"/>
      <c r="AO91" s="161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13"/>
    </row>
    <row r="92" spans="1:55" ht="15.75" customHeight="1" x14ac:dyDescent="0.2">
      <c r="A92" s="103"/>
      <c r="B92" s="104"/>
      <c r="C92" s="104"/>
      <c r="D92" s="104"/>
      <c r="E92" s="104"/>
      <c r="F92" s="105"/>
      <c r="G92" s="114"/>
      <c r="H92" s="115"/>
      <c r="I92" s="115"/>
      <c r="J92" s="115"/>
      <c r="K92" s="115"/>
      <c r="L92" s="116"/>
      <c r="M92" s="132" t="s">
        <v>74</v>
      </c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5"/>
      <c r="Z92" s="107"/>
      <c r="AA92" s="109"/>
      <c r="AB92" s="109"/>
      <c r="AC92" s="109"/>
      <c r="AD92" s="110"/>
      <c r="AE92" s="107"/>
      <c r="AF92" s="109"/>
      <c r="AG92" s="109"/>
      <c r="AH92" s="109"/>
      <c r="AI92" s="109"/>
      <c r="AJ92" s="109"/>
      <c r="AK92" s="109"/>
      <c r="AL92" s="109"/>
      <c r="AM92" s="109"/>
      <c r="AN92" s="110"/>
      <c r="AO92" s="111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3"/>
    </row>
    <row r="93" spans="1:55" ht="27.75" customHeight="1" x14ac:dyDescent="0.2">
      <c r="A93" s="172"/>
      <c r="B93" s="173"/>
      <c r="C93" s="173"/>
      <c r="D93" s="173"/>
      <c r="E93" s="173"/>
      <c r="F93" s="174"/>
      <c r="G93" s="130" t="s">
        <v>103</v>
      </c>
      <c r="H93" s="131"/>
      <c r="I93" s="131"/>
      <c r="J93" s="131"/>
      <c r="K93" s="131"/>
      <c r="L93" s="135"/>
      <c r="M93" s="156" t="s">
        <v>151</v>
      </c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60"/>
      <c r="Z93" s="156"/>
      <c r="AA93" s="159"/>
      <c r="AB93" s="159"/>
      <c r="AC93" s="159"/>
      <c r="AD93" s="160"/>
      <c r="AE93" s="156"/>
      <c r="AF93" s="159"/>
      <c r="AG93" s="159"/>
      <c r="AH93" s="159"/>
      <c r="AI93" s="159"/>
      <c r="AJ93" s="159"/>
      <c r="AK93" s="159"/>
      <c r="AL93" s="159"/>
      <c r="AM93" s="159"/>
      <c r="AN93" s="160"/>
      <c r="AO93" s="169">
        <f>AO95+AO94</f>
        <v>32</v>
      </c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1"/>
    </row>
    <row r="94" spans="1:55" ht="12.75" customHeight="1" x14ac:dyDescent="0.2">
      <c r="A94" s="140"/>
      <c r="B94" s="141"/>
      <c r="C94" s="141"/>
      <c r="D94" s="141"/>
      <c r="E94" s="141"/>
      <c r="F94" s="142"/>
      <c r="G94" s="153"/>
      <c r="H94" s="154"/>
      <c r="I94" s="154"/>
      <c r="J94" s="154"/>
      <c r="K94" s="154"/>
      <c r="L94" s="155"/>
      <c r="M94" s="156" t="s">
        <v>139</v>
      </c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60"/>
      <c r="Z94" s="156" t="s">
        <v>126</v>
      </c>
      <c r="AA94" s="159"/>
      <c r="AB94" s="159"/>
      <c r="AC94" s="159"/>
      <c r="AD94" s="160"/>
      <c r="AE94" s="156" t="s">
        <v>141</v>
      </c>
      <c r="AF94" s="157"/>
      <c r="AG94" s="157"/>
      <c r="AH94" s="157"/>
      <c r="AI94" s="157"/>
      <c r="AJ94" s="157"/>
      <c r="AK94" s="157"/>
      <c r="AL94" s="157"/>
      <c r="AM94" s="157"/>
      <c r="AN94" s="158"/>
      <c r="AO94" s="166">
        <v>6.8280000000000003</v>
      </c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8"/>
    </row>
    <row r="95" spans="1:55" ht="12.75" customHeight="1" x14ac:dyDescent="0.2">
      <c r="A95" s="140"/>
      <c r="B95" s="141"/>
      <c r="C95" s="141"/>
      <c r="D95" s="141"/>
      <c r="E95" s="141"/>
      <c r="F95" s="142"/>
      <c r="G95" s="153"/>
      <c r="H95" s="154"/>
      <c r="I95" s="154"/>
      <c r="J95" s="154"/>
      <c r="K95" s="154"/>
      <c r="L95" s="155"/>
      <c r="M95" s="156" t="s">
        <v>140</v>
      </c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08"/>
      <c r="Z95" s="156" t="s">
        <v>126</v>
      </c>
      <c r="AA95" s="159"/>
      <c r="AB95" s="159"/>
      <c r="AC95" s="159"/>
      <c r="AD95" s="160"/>
      <c r="AE95" s="156" t="s">
        <v>141</v>
      </c>
      <c r="AF95" s="157"/>
      <c r="AG95" s="157"/>
      <c r="AH95" s="157"/>
      <c r="AI95" s="157"/>
      <c r="AJ95" s="157"/>
      <c r="AK95" s="157"/>
      <c r="AL95" s="157"/>
      <c r="AM95" s="157"/>
      <c r="AN95" s="158"/>
      <c r="AO95" s="166">
        <v>25.172000000000001</v>
      </c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8"/>
    </row>
    <row r="96" spans="1:55" ht="12.75" customHeight="1" x14ac:dyDescent="0.2">
      <c r="A96" s="140"/>
      <c r="B96" s="141"/>
      <c r="C96" s="141"/>
      <c r="D96" s="141"/>
      <c r="E96" s="141"/>
      <c r="F96" s="142"/>
      <c r="G96" s="153"/>
      <c r="H96" s="154"/>
      <c r="I96" s="154"/>
      <c r="J96" s="154"/>
      <c r="K96" s="154"/>
      <c r="L96" s="155"/>
      <c r="M96" s="132" t="s">
        <v>85</v>
      </c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5"/>
      <c r="Z96" s="156"/>
      <c r="AA96" s="159"/>
      <c r="AB96" s="159"/>
      <c r="AC96" s="159"/>
      <c r="AD96" s="160"/>
      <c r="AE96" s="156"/>
      <c r="AF96" s="159"/>
      <c r="AG96" s="159"/>
      <c r="AH96" s="159"/>
      <c r="AI96" s="159"/>
      <c r="AJ96" s="159"/>
      <c r="AK96" s="159"/>
      <c r="AL96" s="159"/>
      <c r="AM96" s="159"/>
      <c r="AN96" s="160"/>
      <c r="AO96" s="161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3"/>
    </row>
    <row r="97" spans="1:79" ht="12.75" customHeight="1" x14ac:dyDescent="0.2">
      <c r="A97" s="140"/>
      <c r="B97" s="141"/>
      <c r="C97" s="141"/>
      <c r="D97" s="141"/>
      <c r="E97" s="141"/>
      <c r="F97" s="142"/>
      <c r="G97" s="153"/>
      <c r="H97" s="154"/>
      <c r="I97" s="154"/>
      <c r="J97" s="154"/>
      <c r="K97" s="154"/>
      <c r="L97" s="155"/>
      <c r="M97" s="156" t="s">
        <v>142</v>
      </c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60"/>
      <c r="Z97" s="156" t="s">
        <v>143</v>
      </c>
      <c r="AA97" s="159"/>
      <c r="AB97" s="159"/>
      <c r="AC97" s="159"/>
      <c r="AD97" s="160"/>
      <c r="AE97" s="156" t="s">
        <v>144</v>
      </c>
      <c r="AF97" s="159"/>
      <c r="AG97" s="159"/>
      <c r="AH97" s="159"/>
      <c r="AI97" s="159"/>
      <c r="AJ97" s="159"/>
      <c r="AK97" s="159"/>
      <c r="AL97" s="159"/>
      <c r="AM97" s="159"/>
      <c r="AN97" s="160"/>
      <c r="AO97" s="161">
        <v>2</v>
      </c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3"/>
    </row>
    <row r="98" spans="1:79" ht="12.75" customHeight="1" x14ac:dyDescent="0.2">
      <c r="A98" s="140"/>
      <c r="B98" s="141"/>
      <c r="C98" s="141"/>
      <c r="D98" s="141"/>
      <c r="E98" s="141"/>
      <c r="F98" s="142"/>
      <c r="G98" s="153"/>
      <c r="H98" s="154"/>
      <c r="I98" s="154"/>
      <c r="J98" s="154"/>
      <c r="K98" s="154"/>
      <c r="L98" s="155"/>
      <c r="M98" s="132" t="s">
        <v>90</v>
      </c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5"/>
      <c r="Z98" s="156"/>
      <c r="AA98" s="159"/>
      <c r="AB98" s="159"/>
      <c r="AC98" s="159"/>
      <c r="AD98" s="160"/>
      <c r="AE98" s="156"/>
      <c r="AF98" s="159"/>
      <c r="AG98" s="159"/>
      <c r="AH98" s="159"/>
      <c r="AI98" s="159"/>
      <c r="AJ98" s="159"/>
      <c r="AK98" s="159"/>
      <c r="AL98" s="159"/>
      <c r="AM98" s="159"/>
      <c r="AN98" s="160"/>
      <c r="AO98" s="161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3"/>
    </row>
    <row r="99" spans="1:79" ht="27" customHeight="1" x14ac:dyDescent="0.2">
      <c r="A99" s="140"/>
      <c r="B99" s="141"/>
      <c r="C99" s="141"/>
      <c r="D99" s="141"/>
      <c r="E99" s="141"/>
      <c r="F99" s="142"/>
      <c r="G99" s="153"/>
      <c r="H99" s="154"/>
      <c r="I99" s="154"/>
      <c r="J99" s="154"/>
      <c r="K99" s="154"/>
      <c r="L99" s="155"/>
      <c r="M99" s="156" t="s">
        <v>152</v>
      </c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60"/>
      <c r="Z99" s="156" t="s">
        <v>146</v>
      </c>
      <c r="AA99" s="159"/>
      <c r="AB99" s="159"/>
      <c r="AC99" s="159"/>
      <c r="AD99" s="160"/>
      <c r="AE99" s="156" t="s">
        <v>93</v>
      </c>
      <c r="AF99" s="157"/>
      <c r="AG99" s="157"/>
      <c r="AH99" s="157"/>
      <c r="AI99" s="157"/>
      <c r="AJ99" s="157"/>
      <c r="AK99" s="157"/>
      <c r="AL99" s="157"/>
      <c r="AM99" s="157"/>
      <c r="AN99" s="158"/>
      <c r="AO99" s="166">
        <f>AO93/AO97</f>
        <v>16</v>
      </c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8"/>
    </row>
    <row r="100" spans="1:79" ht="12.75" customHeight="1" x14ac:dyDescent="0.2">
      <c r="A100" s="140"/>
      <c r="B100" s="141"/>
      <c r="C100" s="141"/>
      <c r="D100" s="141"/>
      <c r="E100" s="141"/>
      <c r="F100" s="142"/>
      <c r="G100" s="153"/>
      <c r="H100" s="154"/>
      <c r="I100" s="154"/>
      <c r="J100" s="154"/>
      <c r="K100" s="154"/>
      <c r="L100" s="155"/>
      <c r="M100" s="132" t="s">
        <v>96</v>
      </c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5"/>
      <c r="Z100" s="156"/>
      <c r="AA100" s="159"/>
      <c r="AB100" s="159"/>
      <c r="AC100" s="159"/>
      <c r="AD100" s="160"/>
      <c r="AE100" s="156"/>
      <c r="AF100" s="159"/>
      <c r="AG100" s="159"/>
      <c r="AH100" s="159"/>
      <c r="AI100" s="159"/>
      <c r="AJ100" s="159"/>
      <c r="AK100" s="159"/>
      <c r="AL100" s="159"/>
      <c r="AM100" s="159"/>
      <c r="AN100" s="160"/>
      <c r="AO100" s="161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3"/>
    </row>
    <row r="101" spans="1:79" ht="12.75" customHeight="1" x14ac:dyDescent="0.2">
      <c r="A101" s="140"/>
      <c r="B101" s="141"/>
      <c r="C101" s="141"/>
      <c r="D101" s="141"/>
      <c r="E101" s="141"/>
      <c r="F101" s="142"/>
      <c r="G101" s="153"/>
      <c r="H101" s="154"/>
      <c r="I101" s="154"/>
      <c r="J101" s="154"/>
      <c r="K101" s="154"/>
      <c r="L101" s="155"/>
      <c r="M101" s="156" t="s">
        <v>147</v>
      </c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8"/>
      <c r="Z101" s="156" t="s">
        <v>148</v>
      </c>
      <c r="AA101" s="159"/>
      <c r="AB101" s="159"/>
      <c r="AC101" s="159"/>
      <c r="AD101" s="160"/>
      <c r="AE101" s="156" t="s">
        <v>93</v>
      </c>
      <c r="AF101" s="157"/>
      <c r="AG101" s="157"/>
      <c r="AH101" s="157"/>
      <c r="AI101" s="157"/>
      <c r="AJ101" s="157"/>
      <c r="AK101" s="157"/>
      <c r="AL101" s="157"/>
      <c r="AM101" s="157"/>
      <c r="AN101" s="158"/>
      <c r="AO101" s="161">
        <v>100</v>
      </c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3"/>
    </row>
    <row r="103" spans="1:79" s="118" customFormat="1" ht="15.75" customHeight="1" x14ac:dyDescent="0.2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</row>
    <row r="104" spans="1:79" ht="15" customHeight="1" x14ac:dyDescent="0.2">
      <c r="A104" s="117"/>
      <c r="B104" s="146" t="s">
        <v>65</v>
      </c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</row>
    <row r="106" spans="1:79" ht="39.950000000000003" customHeight="1" x14ac:dyDescent="0.2">
      <c r="A106" s="147" t="s">
        <v>23</v>
      </c>
      <c r="B106" s="148"/>
      <c r="C106" s="148"/>
      <c r="D106" s="147" t="s">
        <v>22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51"/>
      <c r="Q106" s="147" t="s">
        <v>10</v>
      </c>
      <c r="R106" s="148"/>
      <c r="S106" s="148"/>
      <c r="T106" s="151"/>
      <c r="U106" s="138" t="s">
        <v>21</v>
      </c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32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 t="s">
        <v>33</v>
      </c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 t="s">
        <v>20</v>
      </c>
      <c r="BF106" s="138"/>
      <c r="BG106" s="138"/>
      <c r="BH106" s="138"/>
      <c r="BI106" s="138"/>
      <c r="BJ106" s="138"/>
      <c r="BK106" s="138"/>
      <c r="BL106" s="138"/>
      <c r="BM106" s="138"/>
    </row>
    <row r="107" spans="1:79" ht="33.950000000000003" customHeight="1" x14ac:dyDescent="0.2">
      <c r="A107" s="149"/>
      <c r="B107" s="150"/>
      <c r="C107" s="150"/>
      <c r="D107" s="149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2"/>
      <c r="Q107" s="149"/>
      <c r="R107" s="150"/>
      <c r="S107" s="150"/>
      <c r="T107" s="152"/>
      <c r="U107" s="138" t="s">
        <v>16</v>
      </c>
      <c r="V107" s="138"/>
      <c r="W107" s="138"/>
      <c r="X107" s="138"/>
      <c r="Y107" s="138" t="s">
        <v>15</v>
      </c>
      <c r="Z107" s="138"/>
      <c r="AA107" s="138"/>
      <c r="AB107" s="138"/>
      <c r="AC107" s="138" t="s">
        <v>14</v>
      </c>
      <c r="AD107" s="138"/>
      <c r="AE107" s="138"/>
      <c r="AF107" s="138"/>
      <c r="AG107" s="138" t="s">
        <v>16</v>
      </c>
      <c r="AH107" s="138"/>
      <c r="AI107" s="138"/>
      <c r="AJ107" s="138"/>
      <c r="AK107" s="138" t="s">
        <v>15</v>
      </c>
      <c r="AL107" s="138"/>
      <c r="AM107" s="138"/>
      <c r="AN107" s="138"/>
      <c r="AO107" s="138" t="s">
        <v>14</v>
      </c>
      <c r="AP107" s="138"/>
      <c r="AQ107" s="138"/>
      <c r="AR107" s="138"/>
      <c r="AS107" s="138" t="s">
        <v>16</v>
      </c>
      <c r="AT107" s="138"/>
      <c r="AU107" s="138"/>
      <c r="AV107" s="138"/>
      <c r="AW107" s="138" t="s">
        <v>15</v>
      </c>
      <c r="AX107" s="138"/>
      <c r="AY107" s="138"/>
      <c r="AZ107" s="138"/>
      <c r="BA107" s="138" t="s">
        <v>14</v>
      </c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</row>
    <row r="108" spans="1:79" ht="15" customHeight="1" x14ac:dyDescent="0.2">
      <c r="A108" s="143">
        <v>1</v>
      </c>
      <c r="B108" s="144"/>
      <c r="C108" s="144"/>
      <c r="D108" s="102">
        <v>2</v>
      </c>
      <c r="E108" s="143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5"/>
      <c r="Q108" s="143">
        <v>3</v>
      </c>
      <c r="R108" s="144"/>
      <c r="S108" s="144"/>
      <c r="T108" s="145"/>
      <c r="U108" s="138">
        <v>4</v>
      </c>
      <c r="V108" s="138"/>
      <c r="W108" s="138"/>
      <c r="X108" s="138"/>
      <c r="Y108" s="138">
        <v>5</v>
      </c>
      <c r="Z108" s="138"/>
      <c r="AA108" s="138"/>
      <c r="AB108" s="138"/>
      <c r="AC108" s="138">
        <v>6</v>
      </c>
      <c r="AD108" s="138"/>
      <c r="AE108" s="138"/>
      <c r="AF108" s="138"/>
      <c r="AG108" s="138">
        <v>7</v>
      </c>
      <c r="AH108" s="138"/>
      <c r="AI108" s="138"/>
      <c r="AJ108" s="138"/>
      <c r="AK108" s="138">
        <v>8</v>
      </c>
      <c r="AL108" s="138"/>
      <c r="AM108" s="138"/>
      <c r="AN108" s="138"/>
      <c r="AO108" s="138">
        <v>9</v>
      </c>
      <c r="AP108" s="138"/>
      <c r="AQ108" s="138"/>
      <c r="AR108" s="138"/>
      <c r="AS108" s="138">
        <v>10</v>
      </c>
      <c r="AT108" s="138"/>
      <c r="AU108" s="138"/>
      <c r="AV108" s="138"/>
      <c r="AW108" s="138">
        <v>11</v>
      </c>
      <c r="AX108" s="138"/>
      <c r="AY108" s="138"/>
      <c r="AZ108" s="138"/>
      <c r="BA108" s="138">
        <v>12</v>
      </c>
      <c r="BB108" s="138"/>
      <c r="BC108" s="138"/>
      <c r="BD108" s="138"/>
      <c r="BE108" s="138">
        <v>13</v>
      </c>
      <c r="BF108" s="138"/>
      <c r="BG108" s="138"/>
      <c r="BH108" s="138"/>
      <c r="BI108" s="138"/>
      <c r="BJ108" s="138"/>
      <c r="BK108" s="138"/>
      <c r="BL108" s="138"/>
      <c r="BM108" s="138"/>
    </row>
    <row r="109" spans="1:79" ht="12.75" hidden="1" customHeight="1" x14ac:dyDescent="0.2">
      <c r="A109" s="140" t="s">
        <v>59</v>
      </c>
      <c r="B109" s="141"/>
      <c r="C109" s="141"/>
      <c r="D109" s="101" t="s">
        <v>42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40" t="s">
        <v>40</v>
      </c>
      <c r="R109" s="141"/>
      <c r="S109" s="141"/>
      <c r="T109" s="142"/>
      <c r="U109" s="136" t="s">
        <v>60</v>
      </c>
      <c r="V109" s="136"/>
      <c r="W109" s="136"/>
      <c r="X109" s="136"/>
      <c r="Y109" s="136" t="s">
        <v>61</v>
      </c>
      <c r="Z109" s="136"/>
      <c r="AA109" s="136"/>
      <c r="AB109" s="136"/>
      <c r="AC109" s="136" t="s">
        <v>46</v>
      </c>
      <c r="AD109" s="136"/>
      <c r="AE109" s="136"/>
      <c r="AF109" s="136"/>
      <c r="AG109" s="136" t="s">
        <v>43</v>
      </c>
      <c r="AH109" s="136"/>
      <c r="AI109" s="136"/>
      <c r="AJ109" s="136"/>
      <c r="AK109" s="136" t="s">
        <v>44</v>
      </c>
      <c r="AL109" s="136"/>
      <c r="AM109" s="136"/>
      <c r="AN109" s="136"/>
      <c r="AO109" s="136" t="s">
        <v>46</v>
      </c>
      <c r="AP109" s="136"/>
      <c r="AQ109" s="136"/>
      <c r="AR109" s="136"/>
      <c r="AS109" s="136" t="s">
        <v>62</v>
      </c>
      <c r="AT109" s="136"/>
      <c r="AU109" s="136"/>
      <c r="AV109" s="136"/>
      <c r="AW109" s="136" t="s">
        <v>63</v>
      </c>
      <c r="AX109" s="136"/>
      <c r="AY109" s="136"/>
      <c r="AZ109" s="136"/>
      <c r="BA109" s="136" t="s">
        <v>46</v>
      </c>
      <c r="BB109" s="136"/>
      <c r="BC109" s="136"/>
      <c r="BD109" s="136"/>
      <c r="BE109" s="137" t="s">
        <v>64</v>
      </c>
      <c r="BF109" s="137"/>
      <c r="BG109" s="137"/>
      <c r="BH109" s="137"/>
      <c r="BI109" s="137"/>
      <c r="BJ109" s="137"/>
      <c r="BK109" s="137"/>
      <c r="BL109" s="137"/>
      <c r="BM109" s="137"/>
      <c r="CA109" s="1" t="s">
        <v>55</v>
      </c>
    </row>
    <row r="110" spans="1:79" s="6" customFormat="1" ht="12.75" customHeight="1" x14ac:dyDescent="0.2">
      <c r="A110" s="130" t="s">
        <v>72</v>
      </c>
      <c r="B110" s="131"/>
      <c r="C110" s="131"/>
      <c r="D110" s="132" t="s">
        <v>73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130"/>
      <c r="R110" s="131"/>
      <c r="S110" s="131"/>
      <c r="T110" s="135"/>
      <c r="U110" s="129"/>
      <c r="V110" s="129"/>
      <c r="W110" s="129"/>
      <c r="X110" s="129"/>
      <c r="Y110" s="129"/>
      <c r="Z110" s="129"/>
      <c r="AA110" s="129"/>
      <c r="AB110" s="129"/>
      <c r="AC110" s="129">
        <f>U110+Y110</f>
        <v>0</v>
      </c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>
        <f>AG110+AK110</f>
        <v>0</v>
      </c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>
        <f>AS110+AW110</f>
        <v>0</v>
      </c>
      <c r="BB110" s="129"/>
      <c r="BC110" s="129"/>
      <c r="BD110" s="129"/>
      <c r="BE110" s="139" t="s">
        <v>72</v>
      </c>
      <c r="BF110" s="139"/>
      <c r="BG110" s="139"/>
      <c r="BH110" s="139"/>
      <c r="BI110" s="139"/>
      <c r="BJ110" s="139"/>
      <c r="BK110" s="139"/>
      <c r="BL110" s="139"/>
      <c r="BM110" s="139"/>
      <c r="CA110" s="6" t="s">
        <v>56</v>
      </c>
    </row>
    <row r="111" spans="1:79" x14ac:dyDescent="0.2">
      <c r="A111" s="7"/>
      <c r="B111" s="7"/>
      <c r="C111" s="7"/>
    </row>
    <row r="112" spans="1:79" ht="12.75" customHeight="1" x14ac:dyDescent="0.2">
      <c r="A112" s="126" t="s">
        <v>34</v>
      </c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</row>
    <row r="113" spans="1:64" ht="15.75" customHeight="1" x14ac:dyDescent="0.2">
      <c r="A113" s="126" t="s">
        <v>35</v>
      </c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</row>
    <row r="114" spans="1:64" ht="15.75" customHeight="1" x14ac:dyDescent="0.2">
      <c r="A114" s="126" t="s">
        <v>36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</row>
    <row r="116" spans="1:64" ht="16.5" customHeight="1" x14ac:dyDescent="0.2">
      <c r="A116" s="128" t="s">
        <v>101</v>
      </c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19"/>
      <c r="Q116" s="17"/>
      <c r="R116" s="17"/>
      <c r="S116" s="17"/>
      <c r="T116" s="17"/>
      <c r="U116" s="17"/>
      <c r="V116" s="17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8"/>
      <c r="AO116" s="124" t="s">
        <v>110</v>
      </c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</row>
    <row r="117" spans="1:64" x14ac:dyDescent="0.2">
      <c r="W117" s="121" t="s">
        <v>37</v>
      </c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O117" s="121" t="s">
        <v>38</v>
      </c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</row>
    <row r="118" spans="1:64" ht="15.75" customHeight="1" x14ac:dyDescent="0.2">
      <c r="A118" s="122"/>
      <c r="B118" s="122"/>
      <c r="C118" s="122"/>
      <c r="D118" s="122"/>
      <c r="E118" s="122"/>
      <c r="F118" s="12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</row>
    <row r="119" spans="1:64" ht="12.75" customHeight="1" x14ac:dyDescent="0.25">
      <c r="A119" s="10"/>
      <c r="B119" s="10"/>
      <c r="C119" s="10"/>
      <c r="D119" s="10"/>
      <c r="E119" s="10"/>
      <c r="F119" s="19" t="s">
        <v>111</v>
      </c>
      <c r="G119" s="19"/>
      <c r="H119" s="19"/>
      <c r="I119" s="19"/>
      <c r="J119" s="19"/>
      <c r="K119" s="19"/>
      <c r="L119" s="19"/>
      <c r="M119" s="19"/>
      <c r="N119" s="19"/>
      <c r="O119" s="10"/>
      <c r="P119" s="10"/>
      <c r="Q119" s="10"/>
      <c r="R119" s="10"/>
      <c r="S119" s="10"/>
      <c r="T119" s="10"/>
      <c r="U119" s="10"/>
      <c r="V119" s="10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8"/>
      <c r="AO119" s="124" t="s">
        <v>112</v>
      </c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</row>
    <row r="120" spans="1:64" ht="15.75" customHeight="1" x14ac:dyDescent="0.2">
      <c r="A120" s="16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21" t="s">
        <v>37</v>
      </c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4"/>
      <c r="AO120" s="121" t="s">
        <v>38</v>
      </c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</row>
    <row r="121" spans="1:64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</row>
    <row r="122" spans="1:64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</row>
  </sheetData>
  <mergeCells count="466"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30:F30"/>
    <mergeCell ref="G30:L30"/>
    <mergeCell ref="M30:R30"/>
    <mergeCell ref="S30:BL30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AS35:AZ36"/>
    <mergeCell ref="A37:C37"/>
    <mergeCell ref="D37:I37"/>
    <mergeCell ref="J37:O37"/>
    <mergeCell ref="P37:AB37"/>
    <mergeCell ref="AC37:AJ37"/>
    <mergeCell ref="AK37:AR37"/>
    <mergeCell ref="AS37:AZ37"/>
    <mergeCell ref="A35:C36"/>
    <mergeCell ref="D35:I36"/>
    <mergeCell ref="J35:O36"/>
    <mergeCell ref="P35:AB36"/>
    <mergeCell ref="AC35:AJ36"/>
    <mergeCell ref="AK35:AR36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45:BL45"/>
    <mergeCell ref="A46:AV46"/>
    <mergeCell ref="A48:P49"/>
    <mergeCell ref="Q48:X49"/>
    <mergeCell ref="Y48:AF49"/>
    <mergeCell ref="AG48:AN49"/>
    <mergeCell ref="AO48:AV49"/>
    <mergeCell ref="AS42:AZ42"/>
    <mergeCell ref="A43:C43"/>
    <mergeCell ref="D43:I43"/>
    <mergeCell ref="J43:O43"/>
    <mergeCell ref="P43:AB43"/>
    <mergeCell ref="AC43:AJ43"/>
    <mergeCell ref="AK43:AR43"/>
    <mergeCell ref="AS43:AZ43"/>
    <mergeCell ref="A42:C42"/>
    <mergeCell ref="D42:I42"/>
    <mergeCell ref="J42:O42"/>
    <mergeCell ref="P42:AB42"/>
    <mergeCell ref="AC42:AJ42"/>
    <mergeCell ref="AK42:AR42"/>
    <mergeCell ref="A50:P50"/>
    <mergeCell ref="Q50:X50"/>
    <mergeCell ref="Y50:AF50"/>
    <mergeCell ref="AG50:AN50"/>
    <mergeCell ref="AO50:AV50"/>
    <mergeCell ref="A51:P51"/>
    <mergeCell ref="Q51:X51"/>
    <mergeCell ref="Y51:AF51"/>
    <mergeCell ref="AG51:AN51"/>
    <mergeCell ref="AO51:AV51"/>
    <mergeCell ref="A56:BL56"/>
    <mergeCell ref="A58:F58"/>
    <mergeCell ref="G58:L58"/>
    <mergeCell ref="M58:Y58"/>
    <mergeCell ref="Z58:AD58"/>
    <mergeCell ref="AE58:AN58"/>
    <mergeCell ref="AO58:BC58"/>
    <mergeCell ref="A52:P52"/>
    <mergeCell ref="Q52:X52"/>
    <mergeCell ref="Y52:AF52"/>
    <mergeCell ref="AG52:AN52"/>
    <mergeCell ref="AO52:AV52"/>
    <mergeCell ref="A55:BL55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M61:Y61"/>
    <mergeCell ref="Z61:AD61"/>
    <mergeCell ref="AE61:AN61"/>
    <mergeCell ref="AO61:BC61"/>
    <mergeCell ref="A62:F62"/>
    <mergeCell ref="G62:L62"/>
    <mergeCell ref="M62:Y62"/>
    <mergeCell ref="Z62:AD62"/>
    <mergeCell ref="AE62:AN62"/>
    <mergeCell ref="AO62:BC62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6:F76"/>
    <mergeCell ref="G76:L76"/>
    <mergeCell ref="M76:Y76"/>
    <mergeCell ref="Z76:AD76"/>
    <mergeCell ref="AE76:AN76"/>
    <mergeCell ref="AO76:BC76"/>
    <mergeCell ref="A75:F75"/>
    <mergeCell ref="G75:L75"/>
    <mergeCell ref="M75:Y75"/>
    <mergeCell ref="Z75:AD75"/>
    <mergeCell ref="AE75:AN75"/>
    <mergeCell ref="AO75:BC75"/>
    <mergeCell ref="A78:F78"/>
    <mergeCell ref="G78:L78"/>
    <mergeCell ref="M78:Y78"/>
    <mergeCell ref="Z78:AD78"/>
    <mergeCell ref="AE78:AN78"/>
    <mergeCell ref="AO78:BC78"/>
    <mergeCell ref="A77:F77"/>
    <mergeCell ref="G77:L77"/>
    <mergeCell ref="M77:Y77"/>
    <mergeCell ref="Z77:AD77"/>
    <mergeCell ref="AE77:AN77"/>
    <mergeCell ref="AO77:BC77"/>
    <mergeCell ref="A80:F80"/>
    <mergeCell ref="G80:L80"/>
    <mergeCell ref="M80:Y80"/>
    <mergeCell ref="Z80:AD80"/>
    <mergeCell ref="AE80:AN80"/>
    <mergeCell ref="AO80:BC80"/>
    <mergeCell ref="A79:F79"/>
    <mergeCell ref="G79:L79"/>
    <mergeCell ref="M79:Y79"/>
    <mergeCell ref="Z79:AD79"/>
    <mergeCell ref="AE79:AN79"/>
    <mergeCell ref="AO79:BC79"/>
    <mergeCell ref="A82:F82"/>
    <mergeCell ref="G82:L82"/>
    <mergeCell ref="M82:Y82"/>
    <mergeCell ref="Z82:AD82"/>
    <mergeCell ref="AE82:AN82"/>
    <mergeCell ref="AO82:BC82"/>
    <mergeCell ref="A81:F81"/>
    <mergeCell ref="G81:L81"/>
    <mergeCell ref="M81:Y81"/>
    <mergeCell ref="Z81:AD81"/>
    <mergeCell ref="AE81:AN81"/>
    <mergeCell ref="AO81:BC81"/>
    <mergeCell ref="A84:F84"/>
    <mergeCell ref="G84:L84"/>
    <mergeCell ref="M84:X84"/>
    <mergeCell ref="Z84:AD84"/>
    <mergeCell ref="AE84:AN84"/>
    <mergeCell ref="AO84:BC84"/>
    <mergeCell ref="A83:F83"/>
    <mergeCell ref="G83:L83"/>
    <mergeCell ref="M83:Y83"/>
    <mergeCell ref="Z83:AD83"/>
    <mergeCell ref="AE83:AN83"/>
    <mergeCell ref="AO83:BC83"/>
    <mergeCell ref="A86:F86"/>
    <mergeCell ref="G86:L86"/>
    <mergeCell ref="M86:Y86"/>
    <mergeCell ref="Z86:AD86"/>
    <mergeCell ref="AE86:AN86"/>
    <mergeCell ref="AO86:BC86"/>
    <mergeCell ref="A85:F85"/>
    <mergeCell ref="G85:L85"/>
    <mergeCell ref="M85:Y85"/>
    <mergeCell ref="Z85:AD85"/>
    <mergeCell ref="AE85:AN85"/>
    <mergeCell ref="AO85:BC85"/>
    <mergeCell ref="A88:F88"/>
    <mergeCell ref="G88:L88"/>
    <mergeCell ref="M88:Y88"/>
    <mergeCell ref="Z88:AD88"/>
    <mergeCell ref="AE88:AN88"/>
    <mergeCell ref="AO88:BC88"/>
    <mergeCell ref="A87:F87"/>
    <mergeCell ref="G87:L87"/>
    <mergeCell ref="M87:Y87"/>
    <mergeCell ref="Z87:AD87"/>
    <mergeCell ref="AE87:AN87"/>
    <mergeCell ref="AO87:BC87"/>
    <mergeCell ref="AO91:BB91"/>
    <mergeCell ref="A90:F90"/>
    <mergeCell ref="G90:L90"/>
    <mergeCell ref="M90:Y90"/>
    <mergeCell ref="Z90:AD90"/>
    <mergeCell ref="AE90:AN90"/>
    <mergeCell ref="AO90:BC90"/>
    <mergeCell ref="A89:F89"/>
    <mergeCell ref="G89:L89"/>
    <mergeCell ref="M89:Y89"/>
    <mergeCell ref="Z89:AD89"/>
    <mergeCell ref="AE89:AN89"/>
    <mergeCell ref="AO89:BC89"/>
    <mergeCell ref="M92:Y92"/>
    <mergeCell ref="A93:F93"/>
    <mergeCell ref="G93:L93"/>
    <mergeCell ref="M93:Y93"/>
    <mergeCell ref="Z93:AD93"/>
    <mergeCell ref="AE93:AN93"/>
    <mergeCell ref="A91:F91"/>
    <mergeCell ref="G91:L91"/>
    <mergeCell ref="M91:Y91"/>
    <mergeCell ref="Z91:AD91"/>
    <mergeCell ref="AE91:AN91"/>
    <mergeCell ref="A95:F95"/>
    <mergeCell ref="G95:L95"/>
    <mergeCell ref="M95:X95"/>
    <mergeCell ref="Z95:AD95"/>
    <mergeCell ref="AE95:AN95"/>
    <mergeCell ref="AO95:BC95"/>
    <mergeCell ref="AO93:BC93"/>
    <mergeCell ref="A94:F94"/>
    <mergeCell ref="G94:L94"/>
    <mergeCell ref="M94:Y94"/>
    <mergeCell ref="Z94:AD94"/>
    <mergeCell ref="AE94:AN94"/>
    <mergeCell ref="AO94:BC94"/>
    <mergeCell ref="A97:F97"/>
    <mergeCell ref="G97:L97"/>
    <mergeCell ref="M97:Y97"/>
    <mergeCell ref="Z97:AD97"/>
    <mergeCell ref="AE97:AN97"/>
    <mergeCell ref="AO97:BC97"/>
    <mergeCell ref="A96:F96"/>
    <mergeCell ref="G96:L96"/>
    <mergeCell ref="M96:Y96"/>
    <mergeCell ref="Z96:AD96"/>
    <mergeCell ref="AE96:AN96"/>
    <mergeCell ref="AO96:BC96"/>
    <mergeCell ref="A99:F99"/>
    <mergeCell ref="G99:L99"/>
    <mergeCell ref="M99:Y99"/>
    <mergeCell ref="Z99:AD99"/>
    <mergeCell ref="AE99:AN99"/>
    <mergeCell ref="AO99:BC99"/>
    <mergeCell ref="A98:F98"/>
    <mergeCell ref="G98:L98"/>
    <mergeCell ref="M98:Y98"/>
    <mergeCell ref="Z98:AD98"/>
    <mergeCell ref="AE98:AN98"/>
    <mergeCell ref="AO98:BC98"/>
    <mergeCell ref="A101:F101"/>
    <mergeCell ref="G101:L101"/>
    <mergeCell ref="M101:Y101"/>
    <mergeCell ref="Z101:AD101"/>
    <mergeCell ref="AE101:AN101"/>
    <mergeCell ref="AO101:BC101"/>
    <mergeCell ref="A100:F100"/>
    <mergeCell ref="G100:L100"/>
    <mergeCell ref="M100:Y100"/>
    <mergeCell ref="Z100:AD100"/>
    <mergeCell ref="AE100:AN100"/>
    <mergeCell ref="AO100:BC100"/>
    <mergeCell ref="B104:BN104"/>
    <mergeCell ref="A106:C107"/>
    <mergeCell ref="D106:P107"/>
    <mergeCell ref="Q106:T107"/>
    <mergeCell ref="U106:AF106"/>
    <mergeCell ref="AG106:AR106"/>
    <mergeCell ref="AS106:BD106"/>
    <mergeCell ref="BE106:BM107"/>
    <mergeCell ref="U107:X107"/>
    <mergeCell ref="Y107:AB107"/>
    <mergeCell ref="A109:C109"/>
    <mergeCell ref="Q109:T109"/>
    <mergeCell ref="U109:X109"/>
    <mergeCell ref="Y109:AB109"/>
    <mergeCell ref="AC109:AF109"/>
    <mergeCell ref="AG109:AJ109"/>
    <mergeCell ref="BA107:BD107"/>
    <mergeCell ref="A108:C108"/>
    <mergeCell ref="E108:P108"/>
    <mergeCell ref="Q108:T108"/>
    <mergeCell ref="U108:X108"/>
    <mergeCell ref="Y108:AB108"/>
    <mergeCell ref="AC108:AF108"/>
    <mergeCell ref="AG108:AJ108"/>
    <mergeCell ref="AK108:AN108"/>
    <mergeCell ref="AO108:AR108"/>
    <mergeCell ref="AC107:AF107"/>
    <mergeCell ref="AG107:AJ107"/>
    <mergeCell ref="AK107:AN107"/>
    <mergeCell ref="AO107:AR107"/>
    <mergeCell ref="AS107:AV107"/>
    <mergeCell ref="AW107:AZ107"/>
    <mergeCell ref="AK109:AN109"/>
    <mergeCell ref="AO109:AR109"/>
    <mergeCell ref="AS109:AV109"/>
    <mergeCell ref="AW109:AZ109"/>
    <mergeCell ref="BA109:BD109"/>
    <mergeCell ref="BE109:BM109"/>
    <mergeCell ref="AS108:AV108"/>
    <mergeCell ref="AW108:AZ108"/>
    <mergeCell ref="BA108:BD108"/>
    <mergeCell ref="BE108:BM108"/>
    <mergeCell ref="BE110:BM110"/>
    <mergeCell ref="A112:BL112"/>
    <mergeCell ref="A113:BL113"/>
    <mergeCell ref="A114:BL114"/>
    <mergeCell ref="A116:O116"/>
    <mergeCell ref="W116:AM116"/>
    <mergeCell ref="AO116:BG116"/>
    <mergeCell ref="AG110:AJ110"/>
    <mergeCell ref="AK110:AN110"/>
    <mergeCell ref="AO110:AR110"/>
    <mergeCell ref="AS110:AV110"/>
    <mergeCell ref="AW110:AZ110"/>
    <mergeCell ref="BA110:BD110"/>
    <mergeCell ref="A110:C110"/>
    <mergeCell ref="D110:P110"/>
    <mergeCell ref="Q110:T110"/>
    <mergeCell ref="U110:X110"/>
    <mergeCell ref="Y110:AB110"/>
    <mergeCell ref="AC110:AF110"/>
    <mergeCell ref="W121:AM121"/>
    <mergeCell ref="AO121:BG121"/>
    <mergeCell ref="W117:AM117"/>
    <mergeCell ref="AO117:BG117"/>
    <mergeCell ref="A118:F118"/>
    <mergeCell ref="W119:AM119"/>
    <mergeCell ref="AO119:BG119"/>
    <mergeCell ref="W120:AM120"/>
    <mergeCell ref="AO120:BG120"/>
  </mergeCells>
  <conditionalFormatting sqref="G99 G74:G87 G63:L63 G89:G92 G94:G96">
    <cfRule type="cellIs" dxfId="156" priority="11" stopIfTrue="1" operator="equal">
      <formula>$G62</formula>
    </cfRule>
  </conditionalFormatting>
  <conditionalFormatting sqref="G62:L62 G93">
    <cfRule type="cellIs" dxfId="155" priority="10" stopIfTrue="1" operator="equal">
      <formula>$G60</formula>
    </cfRule>
  </conditionalFormatting>
  <conditionalFormatting sqref="G64:L64">
    <cfRule type="cellIs" dxfId="154" priority="9" stopIfTrue="1" operator="equal">
      <formula>$G63</formula>
    </cfRule>
  </conditionalFormatting>
  <conditionalFormatting sqref="G65:L65">
    <cfRule type="cellIs" dxfId="153" priority="8" stopIfTrue="1" operator="equal">
      <formula>$G64</formula>
    </cfRule>
  </conditionalFormatting>
  <conditionalFormatting sqref="G66:L66">
    <cfRule type="cellIs" dxfId="152" priority="7" stopIfTrue="1" operator="equal">
      <formula>$G65</formula>
    </cfRule>
  </conditionalFormatting>
  <conditionalFormatting sqref="G68:L68">
    <cfRule type="cellIs" dxfId="151" priority="6" stopIfTrue="1" operator="equal">
      <formula>$G67</formula>
    </cfRule>
  </conditionalFormatting>
  <conditionalFormatting sqref="G69:L69">
    <cfRule type="cellIs" dxfId="150" priority="5" stopIfTrue="1" operator="equal">
      <formula>$G68</formula>
    </cfRule>
  </conditionalFormatting>
  <conditionalFormatting sqref="G70:L70">
    <cfRule type="cellIs" dxfId="149" priority="4" stopIfTrue="1" operator="equal">
      <formula>$G69</formula>
    </cfRule>
  </conditionalFormatting>
  <conditionalFormatting sqref="G71:L71">
    <cfRule type="cellIs" dxfId="148" priority="3" stopIfTrue="1" operator="equal">
      <formula>$G70</formula>
    </cfRule>
  </conditionalFormatting>
  <conditionalFormatting sqref="G72:L72">
    <cfRule type="cellIs" dxfId="147" priority="2" stopIfTrue="1" operator="equal">
      <formula>$G71</formula>
    </cfRule>
  </conditionalFormatting>
  <conditionalFormatting sqref="G73:L73">
    <cfRule type="cellIs" dxfId="146" priority="1" stopIfTrue="1" operator="equal">
      <formula>$G72</formula>
    </cfRule>
  </conditionalFormatting>
  <conditionalFormatting sqref="G101">
    <cfRule type="cellIs" dxfId="145" priority="12" stopIfTrue="1" operator="equal">
      <formula>$G78</formula>
    </cfRule>
  </conditionalFormatting>
  <conditionalFormatting sqref="G100">
    <cfRule type="cellIs" dxfId="144" priority="13" stopIfTrue="1" operator="equal">
      <formula>$G79</formula>
    </cfRule>
  </conditionalFormatting>
  <conditionalFormatting sqref="G88">
    <cfRule type="cellIs" dxfId="143" priority="14" stopIfTrue="1" operator="equal">
      <formula>$G79</formula>
    </cfRule>
  </conditionalFormatting>
  <conditionalFormatting sqref="G98">
    <cfRule type="cellIs" dxfId="142" priority="15" stopIfTrue="1" operator="equal">
      <formula>$G79</formula>
    </cfRule>
  </conditionalFormatting>
  <conditionalFormatting sqref="G97">
    <cfRule type="cellIs" dxfId="141" priority="16" stopIfTrue="1" operator="equal">
      <formula>$G90</formula>
    </cfRule>
  </conditionalFormatting>
  <conditionalFormatting sqref="G67:L67">
    <cfRule type="cellIs" dxfId="140" priority="17" stopIfTrue="1" operator="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 alignWithMargins="0"/>
  <rowBreaks count="3" manualBreakCount="3">
    <brk id="23" max="65" man="1"/>
    <brk id="54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2"/>
  <sheetViews>
    <sheetView view="pageBreakPreview" zoomScaleNormal="100" zoomScaleSheetLayoutView="100" workbookViewId="0">
      <selection activeCell="M91" sqref="M91:Y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13" t="s">
        <v>24</v>
      </c>
      <c r="BC1" s="214"/>
      <c r="BD1" s="214"/>
      <c r="BE1" s="214"/>
      <c r="BF1" s="214"/>
      <c r="BG1" s="214"/>
      <c r="BH1" s="214"/>
      <c r="BI1" s="214"/>
      <c r="BJ1" s="214"/>
      <c r="BK1" s="214"/>
      <c r="BL1" s="214"/>
    </row>
    <row r="2" spans="1:65" ht="15.95" customHeight="1" x14ac:dyDescent="0.2">
      <c r="AO2" s="189" t="s">
        <v>0</v>
      </c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</row>
    <row r="3" spans="1:65" ht="3" customHeight="1" x14ac:dyDescent="0.2"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</row>
    <row r="4" spans="1:65" ht="63.75" hidden="1" customHeight="1" x14ac:dyDescent="0.2">
      <c r="AO4" s="215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</row>
    <row r="5" spans="1:65" hidden="1" x14ac:dyDescent="0.2"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</row>
    <row r="6" spans="1:65" ht="4.5" hidden="1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65" ht="17.25" customHeight="1" x14ac:dyDescent="0.2">
      <c r="AO7" s="189" t="s">
        <v>106</v>
      </c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M7" s="3"/>
    </row>
    <row r="8" spans="1:65" ht="21.95" customHeight="1" x14ac:dyDescent="0.2">
      <c r="AO8" s="209" t="s">
        <v>108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</row>
    <row r="9" spans="1:65" ht="15.95" customHeight="1" x14ac:dyDescent="0.2">
      <c r="AO9" s="210" t="s">
        <v>66</v>
      </c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</row>
    <row r="10" spans="1:65" ht="15.95" customHeight="1" x14ac:dyDescent="0.2">
      <c r="AO10" s="211" t="s">
        <v>156</v>
      </c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</row>
    <row r="13" spans="1:65" ht="15.75" customHeight="1" x14ac:dyDescent="0.2">
      <c r="A13" s="212" t="s">
        <v>67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</row>
    <row r="14" spans="1:65" ht="15.75" customHeight="1" x14ac:dyDescent="0.2">
      <c r="A14" s="212" t="s">
        <v>107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</row>
    <row r="15" spans="1:65" ht="31.5" customHeight="1" x14ac:dyDescent="0.2">
      <c r="A15" s="205">
        <v>1</v>
      </c>
      <c r="B15" s="205"/>
      <c r="C15" s="206" t="s">
        <v>100</v>
      </c>
      <c r="D15" s="207"/>
      <c r="E15" s="207"/>
      <c r="F15" s="207"/>
      <c r="G15" s="207"/>
      <c r="H15" s="207"/>
      <c r="I15" s="207"/>
      <c r="J15" s="207"/>
      <c r="K15" s="207"/>
      <c r="L15" s="207" t="s">
        <v>108</v>
      </c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</row>
    <row r="16" spans="1:65" ht="15.95" customHeight="1" x14ac:dyDescent="0.2">
      <c r="A16" s="202" t="s">
        <v>1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 t="s">
        <v>2</v>
      </c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</row>
    <row r="17" spans="1:79" ht="31.5" customHeight="1" x14ac:dyDescent="0.2">
      <c r="A17" s="205" t="s">
        <v>25</v>
      </c>
      <c r="B17" s="205"/>
      <c r="C17" s="206" t="s">
        <v>104</v>
      </c>
      <c r="D17" s="207"/>
      <c r="E17" s="207"/>
      <c r="F17" s="207"/>
      <c r="G17" s="207"/>
      <c r="H17" s="207"/>
      <c r="I17" s="207"/>
      <c r="J17" s="207"/>
      <c r="K17" s="207"/>
      <c r="L17" s="207" t="s">
        <v>108</v>
      </c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</row>
    <row r="18" spans="1:79" ht="15.95" customHeight="1" x14ac:dyDescent="0.2">
      <c r="A18" s="202" t="s">
        <v>1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 t="s">
        <v>3</v>
      </c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</row>
    <row r="19" spans="1:79" ht="27.95" customHeight="1" x14ac:dyDescent="0.2">
      <c r="A19" s="205">
        <v>3</v>
      </c>
      <c r="B19" s="205"/>
      <c r="C19" s="206" t="s">
        <v>103</v>
      </c>
      <c r="D19" s="207"/>
      <c r="E19" s="207"/>
      <c r="F19" s="207"/>
      <c r="G19" s="207"/>
      <c r="H19" s="207"/>
      <c r="I19" s="207"/>
      <c r="J19" s="207"/>
      <c r="K19" s="207"/>
      <c r="L19" s="206" t="s">
        <v>105</v>
      </c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 t="s">
        <v>113</v>
      </c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</row>
    <row r="20" spans="1:79" ht="20.100000000000001" customHeight="1" x14ac:dyDescent="0.2">
      <c r="A20" s="202" t="s">
        <v>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 t="s">
        <v>26</v>
      </c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 t="s">
        <v>4</v>
      </c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</row>
    <row r="21" spans="1:79" ht="44.25" customHeight="1" x14ac:dyDescent="0.2">
      <c r="A21" s="203" t="s">
        <v>5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4">
        <f>AN21+BD21</f>
        <v>3386.3160000000003</v>
      </c>
      <c r="V21" s="204"/>
      <c r="W21" s="204"/>
      <c r="X21" s="204"/>
      <c r="Y21" s="146" t="s">
        <v>69</v>
      </c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204">
        <v>3024.5920000000001</v>
      </c>
      <c r="AO21" s="204"/>
      <c r="AP21" s="204"/>
      <c r="AQ21" s="204"/>
      <c r="AR21" s="146" t="s">
        <v>71</v>
      </c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204">
        <v>361.72399999999999</v>
      </c>
      <c r="BE21" s="204"/>
      <c r="BF21" s="204"/>
      <c r="BG21" s="204"/>
      <c r="BH21" s="146" t="s">
        <v>70</v>
      </c>
      <c r="BI21" s="146"/>
      <c r="BJ21" s="146"/>
      <c r="BK21" s="146"/>
      <c r="BL21" s="146"/>
    </row>
    <row r="22" spans="1:79" ht="15.75" customHeight="1" x14ac:dyDescent="0.2">
      <c r="A22" s="189" t="s">
        <v>6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</row>
    <row r="23" spans="1:79" ht="397.5" customHeight="1" x14ac:dyDescent="0.2">
      <c r="A23" s="199" t="s">
        <v>157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</row>
    <row r="24" spans="1:79" ht="43.5" customHeight="1" x14ac:dyDescent="0.2">
      <c r="A24" s="146" t="s">
        <v>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85" t="s">
        <v>109</v>
      </c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</row>
    <row r="25" spans="1:79" ht="15.75" customHeight="1" x14ac:dyDescent="0.2">
      <c r="A25" s="146" t="s">
        <v>8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</row>
    <row r="27" spans="1:79" ht="27.95" customHeight="1" x14ac:dyDescent="0.2">
      <c r="A27" s="138" t="s">
        <v>11</v>
      </c>
      <c r="B27" s="138"/>
      <c r="C27" s="138"/>
      <c r="D27" s="138"/>
      <c r="E27" s="138"/>
      <c r="F27" s="138"/>
      <c r="G27" s="138" t="s">
        <v>10</v>
      </c>
      <c r="H27" s="138"/>
      <c r="I27" s="138"/>
      <c r="J27" s="138"/>
      <c r="K27" s="138"/>
      <c r="L27" s="138"/>
      <c r="M27" s="138" t="s">
        <v>27</v>
      </c>
      <c r="N27" s="138"/>
      <c r="O27" s="138"/>
      <c r="P27" s="138"/>
      <c r="Q27" s="138"/>
      <c r="R27" s="138"/>
      <c r="S27" s="138" t="s">
        <v>9</v>
      </c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</row>
    <row r="28" spans="1:79" ht="15.75" customHeight="1" x14ac:dyDescent="0.2">
      <c r="A28" s="183">
        <v>1</v>
      </c>
      <c r="B28" s="183"/>
      <c r="C28" s="183"/>
      <c r="D28" s="183"/>
      <c r="E28" s="183"/>
      <c r="F28" s="183"/>
      <c r="G28" s="183">
        <v>2</v>
      </c>
      <c r="H28" s="183"/>
      <c r="I28" s="183"/>
      <c r="J28" s="183"/>
      <c r="K28" s="183"/>
      <c r="L28" s="183"/>
      <c r="M28" s="183">
        <v>3</v>
      </c>
      <c r="N28" s="183"/>
      <c r="O28" s="183"/>
      <c r="P28" s="183"/>
      <c r="Q28" s="183"/>
      <c r="R28" s="183"/>
      <c r="S28" s="138">
        <v>4</v>
      </c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</row>
    <row r="29" spans="1:79" ht="10.5" hidden="1" customHeight="1" x14ac:dyDescent="0.2">
      <c r="A29" s="181" t="s">
        <v>39</v>
      </c>
      <c r="B29" s="181"/>
      <c r="C29" s="181"/>
      <c r="D29" s="181"/>
      <c r="E29" s="181"/>
      <c r="F29" s="181"/>
      <c r="G29" s="181" t="s">
        <v>40</v>
      </c>
      <c r="H29" s="181"/>
      <c r="I29" s="181"/>
      <c r="J29" s="181"/>
      <c r="K29" s="181"/>
      <c r="L29" s="181"/>
      <c r="M29" s="181" t="s">
        <v>41</v>
      </c>
      <c r="N29" s="181"/>
      <c r="O29" s="181"/>
      <c r="P29" s="181"/>
      <c r="Q29" s="181"/>
      <c r="R29" s="181"/>
      <c r="S29" s="137" t="s">
        <v>42</v>
      </c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CA29" s="1" t="s">
        <v>47</v>
      </c>
    </row>
    <row r="30" spans="1:79" x14ac:dyDescent="0.2">
      <c r="A30" s="181"/>
      <c r="B30" s="181"/>
      <c r="C30" s="181"/>
      <c r="D30" s="181"/>
      <c r="E30" s="181"/>
      <c r="F30" s="181"/>
      <c r="G30" s="153"/>
      <c r="H30" s="154"/>
      <c r="I30" s="154"/>
      <c r="J30" s="154"/>
      <c r="K30" s="154"/>
      <c r="L30" s="155"/>
      <c r="M30" s="194"/>
      <c r="N30" s="194"/>
      <c r="O30" s="194"/>
      <c r="P30" s="194"/>
      <c r="Q30" s="194"/>
      <c r="R30" s="194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CA30" s="1" t="s">
        <v>48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189" t="s">
        <v>12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</row>
    <row r="33" spans="1:79" ht="15" customHeight="1" x14ac:dyDescent="0.2">
      <c r="A33" s="187" t="s">
        <v>102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183" t="s">
        <v>11</v>
      </c>
      <c r="B35" s="183"/>
      <c r="C35" s="183"/>
      <c r="D35" s="183" t="s">
        <v>10</v>
      </c>
      <c r="E35" s="183"/>
      <c r="F35" s="183"/>
      <c r="G35" s="183"/>
      <c r="H35" s="183"/>
      <c r="I35" s="183"/>
      <c r="J35" s="183" t="s">
        <v>27</v>
      </c>
      <c r="K35" s="183"/>
      <c r="L35" s="183"/>
      <c r="M35" s="183"/>
      <c r="N35" s="183"/>
      <c r="O35" s="183"/>
      <c r="P35" s="183" t="s">
        <v>13</v>
      </c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 t="s">
        <v>16</v>
      </c>
      <c r="AD35" s="183"/>
      <c r="AE35" s="183"/>
      <c r="AF35" s="183"/>
      <c r="AG35" s="183"/>
      <c r="AH35" s="183"/>
      <c r="AI35" s="183"/>
      <c r="AJ35" s="183"/>
      <c r="AK35" s="183" t="s">
        <v>15</v>
      </c>
      <c r="AL35" s="183"/>
      <c r="AM35" s="183"/>
      <c r="AN35" s="183"/>
      <c r="AO35" s="183"/>
      <c r="AP35" s="183"/>
      <c r="AQ35" s="183"/>
      <c r="AR35" s="183"/>
      <c r="AS35" s="183" t="s">
        <v>14</v>
      </c>
      <c r="AT35" s="183"/>
      <c r="AU35" s="183"/>
      <c r="AV35" s="183"/>
      <c r="AW35" s="183"/>
      <c r="AX35" s="183"/>
      <c r="AY35" s="183"/>
      <c r="AZ35" s="183"/>
    </row>
    <row r="36" spans="1:79" ht="29.1" customHeight="1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</row>
    <row r="37" spans="1:79" ht="15.95" customHeight="1" x14ac:dyDescent="0.2">
      <c r="A37" s="183">
        <v>1</v>
      </c>
      <c r="B37" s="183"/>
      <c r="C37" s="183"/>
      <c r="D37" s="183">
        <v>2</v>
      </c>
      <c r="E37" s="183"/>
      <c r="F37" s="183"/>
      <c r="G37" s="183"/>
      <c r="H37" s="183"/>
      <c r="I37" s="183"/>
      <c r="J37" s="183">
        <v>3</v>
      </c>
      <c r="K37" s="183"/>
      <c r="L37" s="183"/>
      <c r="M37" s="183"/>
      <c r="N37" s="183"/>
      <c r="O37" s="183"/>
      <c r="P37" s="183">
        <v>4</v>
      </c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>
        <v>5</v>
      </c>
      <c r="AD37" s="183"/>
      <c r="AE37" s="183"/>
      <c r="AF37" s="183"/>
      <c r="AG37" s="183"/>
      <c r="AH37" s="183"/>
      <c r="AI37" s="183"/>
      <c r="AJ37" s="183"/>
      <c r="AK37" s="183">
        <v>6</v>
      </c>
      <c r="AL37" s="183"/>
      <c r="AM37" s="183"/>
      <c r="AN37" s="183"/>
      <c r="AO37" s="183"/>
      <c r="AP37" s="183"/>
      <c r="AQ37" s="183"/>
      <c r="AR37" s="183"/>
      <c r="AS37" s="183">
        <v>7</v>
      </c>
      <c r="AT37" s="183"/>
      <c r="AU37" s="183"/>
      <c r="AV37" s="183"/>
      <c r="AW37" s="183"/>
      <c r="AX37" s="183"/>
      <c r="AY37" s="183"/>
      <c r="AZ37" s="183"/>
    </row>
    <row r="38" spans="1:79" s="6" customFormat="1" ht="6.75" hidden="1" customHeight="1" x14ac:dyDescent="0.2">
      <c r="A38" s="181" t="s">
        <v>39</v>
      </c>
      <c r="B38" s="181"/>
      <c r="C38" s="181"/>
      <c r="D38" s="181" t="s">
        <v>40</v>
      </c>
      <c r="E38" s="181"/>
      <c r="F38" s="181"/>
      <c r="G38" s="181"/>
      <c r="H38" s="181"/>
      <c r="I38" s="181"/>
      <c r="J38" s="181" t="s">
        <v>41</v>
      </c>
      <c r="K38" s="181"/>
      <c r="L38" s="181"/>
      <c r="M38" s="181"/>
      <c r="N38" s="181"/>
      <c r="O38" s="181"/>
      <c r="P38" s="137" t="s">
        <v>42</v>
      </c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6" t="s">
        <v>43</v>
      </c>
      <c r="AD38" s="136"/>
      <c r="AE38" s="136"/>
      <c r="AF38" s="136"/>
      <c r="AG38" s="136"/>
      <c r="AH38" s="136"/>
      <c r="AI38" s="136"/>
      <c r="AJ38" s="136"/>
      <c r="AK38" s="136" t="s">
        <v>44</v>
      </c>
      <c r="AL38" s="136"/>
      <c r="AM38" s="136"/>
      <c r="AN38" s="136"/>
      <c r="AO38" s="136"/>
      <c r="AP38" s="136"/>
      <c r="AQ38" s="136"/>
      <c r="AR38" s="136"/>
      <c r="AS38" s="197" t="s">
        <v>45</v>
      </c>
      <c r="AT38" s="136"/>
      <c r="AU38" s="136"/>
      <c r="AV38" s="136"/>
      <c r="AW38" s="136"/>
      <c r="AX38" s="136"/>
      <c r="AY38" s="136"/>
      <c r="AZ38" s="136"/>
      <c r="CA38" s="6" t="s">
        <v>49</v>
      </c>
    </row>
    <row r="39" spans="1:79" s="6" customFormat="1" ht="12.75" customHeight="1" x14ac:dyDescent="0.2">
      <c r="A39" s="182">
        <v>1</v>
      </c>
      <c r="B39" s="182"/>
      <c r="C39" s="182"/>
      <c r="D39" s="188" t="s">
        <v>103</v>
      </c>
      <c r="E39" s="188"/>
      <c r="F39" s="188"/>
      <c r="G39" s="188"/>
      <c r="H39" s="188"/>
      <c r="I39" s="188"/>
      <c r="J39" s="188" t="s">
        <v>105</v>
      </c>
      <c r="K39" s="188"/>
      <c r="L39" s="188"/>
      <c r="M39" s="188"/>
      <c r="N39" s="188"/>
      <c r="O39" s="188"/>
      <c r="P39" s="132" t="s">
        <v>114</v>
      </c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5"/>
      <c r="AC39" s="193">
        <f>AN21</f>
        <v>3024.5920000000001</v>
      </c>
      <c r="AD39" s="193"/>
      <c r="AE39" s="193"/>
      <c r="AF39" s="193"/>
      <c r="AG39" s="193"/>
      <c r="AH39" s="193"/>
      <c r="AI39" s="193"/>
      <c r="AJ39" s="193"/>
      <c r="AK39" s="193">
        <f>BD21</f>
        <v>361.72399999999999</v>
      </c>
      <c r="AL39" s="193"/>
      <c r="AM39" s="193"/>
      <c r="AN39" s="193"/>
      <c r="AO39" s="193"/>
      <c r="AP39" s="193"/>
      <c r="AQ39" s="193"/>
      <c r="AR39" s="193"/>
      <c r="AS39" s="193">
        <f>AK39+AC39</f>
        <v>3386.3160000000003</v>
      </c>
      <c r="AT39" s="193"/>
      <c r="AU39" s="193"/>
      <c r="AV39" s="193"/>
      <c r="AW39" s="193"/>
      <c r="AX39" s="193"/>
      <c r="AY39" s="193"/>
      <c r="AZ39" s="193"/>
      <c r="CA39" s="6" t="s">
        <v>50</v>
      </c>
    </row>
    <row r="40" spans="1:79" ht="81.75" customHeight="1" x14ac:dyDescent="0.2">
      <c r="A40" s="181"/>
      <c r="B40" s="181"/>
      <c r="C40" s="181"/>
      <c r="D40" s="194"/>
      <c r="E40" s="194"/>
      <c r="F40" s="194"/>
      <c r="G40" s="194"/>
      <c r="H40" s="194"/>
      <c r="I40" s="194"/>
      <c r="J40" s="194" t="s">
        <v>72</v>
      </c>
      <c r="K40" s="194"/>
      <c r="L40" s="194"/>
      <c r="M40" s="194"/>
      <c r="N40" s="194"/>
      <c r="O40" s="194"/>
      <c r="P40" s="153" t="s">
        <v>136</v>
      </c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6"/>
      <c r="AC40" s="193">
        <v>2956.3159999999998</v>
      </c>
      <c r="AD40" s="193"/>
      <c r="AE40" s="193"/>
      <c r="AF40" s="193"/>
      <c r="AG40" s="193"/>
      <c r="AH40" s="193"/>
      <c r="AI40" s="193"/>
      <c r="AJ40" s="193"/>
      <c r="AK40" s="193">
        <v>110</v>
      </c>
      <c r="AL40" s="193"/>
      <c r="AM40" s="193"/>
      <c r="AN40" s="193"/>
      <c r="AO40" s="193"/>
      <c r="AP40" s="193"/>
      <c r="AQ40" s="193"/>
      <c r="AR40" s="193"/>
      <c r="AS40" s="193">
        <f>AK40+AC40</f>
        <v>3066.3159999999998</v>
      </c>
      <c r="AT40" s="193"/>
      <c r="AU40" s="193"/>
      <c r="AV40" s="193"/>
      <c r="AW40" s="193"/>
      <c r="AX40" s="193"/>
      <c r="AY40" s="193"/>
      <c r="AZ40" s="193"/>
    </row>
    <row r="41" spans="1:79" ht="90" customHeight="1" x14ac:dyDescent="0.2">
      <c r="A41" s="140"/>
      <c r="B41" s="141"/>
      <c r="C41" s="142"/>
      <c r="D41" s="153"/>
      <c r="E41" s="154"/>
      <c r="F41" s="154"/>
      <c r="G41" s="154"/>
      <c r="H41" s="154"/>
      <c r="I41" s="155"/>
      <c r="J41" s="153"/>
      <c r="K41" s="154"/>
      <c r="L41" s="154"/>
      <c r="M41" s="154"/>
      <c r="N41" s="154"/>
      <c r="O41" s="155"/>
      <c r="P41" s="153" t="s">
        <v>137</v>
      </c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5"/>
      <c r="AC41" s="190">
        <v>61.448</v>
      </c>
      <c r="AD41" s="191"/>
      <c r="AE41" s="191"/>
      <c r="AF41" s="191"/>
      <c r="AG41" s="191"/>
      <c r="AH41" s="191"/>
      <c r="AI41" s="191"/>
      <c r="AJ41" s="192"/>
      <c r="AK41" s="190">
        <v>226.55199999999999</v>
      </c>
      <c r="AL41" s="191"/>
      <c r="AM41" s="191"/>
      <c r="AN41" s="191"/>
      <c r="AO41" s="191"/>
      <c r="AP41" s="191"/>
      <c r="AQ41" s="191"/>
      <c r="AR41" s="192"/>
      <c r="AS41" s="190">
        <f>AC41+AK41</f>
        <v>288</v>
      </c>
      <c r="AT41" s="191"/>
      <c r="AU41" s="191"/>
      <c r="AV41" s="191"/>
      <c r="AW41" s="191"/>
      <c r="AX41" s="191"/>
      <c r="AY41" s="191"/>
      <c r="AZ41" s="192"/>
    </row>
    <row r="42" spans="1:79" ht="89.25" customHeight="1" x14ac:dyDescent="0.2">
      <c r="A42" s="140"/>
      <c r="B42" s="141"/>
      <c r="C42" s="142"/>
      <c r="D42" s="153"/>
      <c r="E42" s="154"/>
      <c r="F42" s="154"/>
      <c r="G42" s="154"/>
      <c r="H42" s="154"/>
      <c r="I42" s="155"/>
      <c r="J42" s="153"/>
      <c r="K42" s="154"/>
      <c r="L42" s="154"/>
      <c r="M42" s="154"/>
      <c r="N42" s="154"/>
      <c r="O42" s="155"/>
      <c r="P42" s="153" t="s">
        <v>150</v>
      </c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5"/>
      <c r="AC42" s="190">
        <v>6.8280000000000003</v>
      </c>
      <c r="AD42" s="191"/>
      <c r="AE42" s="191"/>
      <c r="AF42" s="191"/>
      <c r="AG42" s="191"/>
      <c r="AH42" s="191"/>
      <c r="AI42" s="191"/>
      <c r="AJ42" s="192"/>
      <c r="AK42" s="190">
        <v>25.172000000000001</v>
      </c>
      <c r="AL42" s="191"/>
      <c r="AM42" s="191"/>
      <c r="AN42" s="191"/>
      <c r="AO42" s="191"/>
      <c r="AP42" s="191"/>
      <c r="AQ42" s="191"/>
      <c r="AR42" s="192"/>
      <c r="AS42" s="190">
        <f>AC42+AK42</f>
        <v>32</v>
      </c>
      <c r="AT42" s="191"/>
      <c r="AU42" s="191"/>
      <c r="AV42" s="191"/>
      <c r="AW42" s="191"/>
      <c r="AX42" s="191"/>
      <c r="AY42" s="191"/>
      <c r="AZ42" s="192"/>
    </row>
    <row r="43" spans="1:79" s="6" customFormat="1" ht="12.75" customHeight="1" x14ac:dyDescent="0.2">
      <c r="A43" s="182"/>
      <c r="B43" s="182"/>
      <c r="C43" s="182"/>
      <c r="D43" s="188" t="s">
        <v>72</v>
      </c>
      <c r="E43" s="188"/>
      <c r="F43" s="188"/>
      <c r="G43" s="188"/>
      <c r="H43" s="188"/>
      <c r="I43" s="188"/>
      <c r="J43" s="188" t="s">
        <v>72</v>
      </c>
      <c r="K43" s="188"/>
      <c r="L43" s="188"/>
      <c r="M43" s="188"/>
      <c r="N43" s="188"/>
      <c r="O43" s="188"/>
      <c r="P43" s="132" t="s">
        <v>73</v>
      </c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5"/>
      <c r="AC43" s="193">
        <f>AC40+AC41+AC42</f>
        <v>3024.5919999999996</v>
      </c>
      <c r="AD43" s="193"/>
      <c r="AE43" s="193"/>
      <c r="AF43" s="193"/>
      <c r="AG43" s="193"/>
      <c r="AH43" s="193"/>
      <c r="AI43" s="193"/>
      <c r="AJ43" s="193"/>
      <c r="AK43" s="193">
        <f>AK40+AK41+AK42</f>
        <v>361.72400000000005</v>
      </c>
      <c r="AL43" s="193"/>
      <c r="AM43" s="193"/>
      <c r="AN43" s="193"/>
      <c r="AO43" s="193"/>
      <c r="AP43" s="193"/>
      <c r="AQ43" s="193"/>
      <c r="AR43" s="193"/>
      <c r="AS43" s="193">
        <f>AK43+AC43</f>
        <v>3386.3159999999998</v>
      </c>
      <c r="AT43" s="193"/>
      <c r="AU43" s="193"/>
      <c r="AV43" s="193"/>
      <c r="AW43" s="193"/>
      <c r="AX43" s="193"/>
      <c r="AY43" s="193"/>
      <c r="AZ43" s="193"/>
    </row>
    <row r="45" spans="1:79" ht="15.75" customHeight="1" x14ac:dyDescent="0.2">
      <c r="A45" s="189" t="s">
        <v>29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</row>
    <row r="46" spans="1:79" ht="15" customHeight="1" x14ac:dyDescent="0.2">
      <c r="A46" s="187" t="s">
        <v>102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</row>
    <row r="48" spans="1:79" ht="15.95" customHeight="1" x14ac:dyDescent="0.2">
      <c r="A48" s="183" t="s">
        <v>28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 t="s">
        <v>10</v>
      </c>
      <c r="R48" s="183"/>
      <c r="S48" s="183"/>
      <c r="T48" s="183"/>
      <c r="U48" s="183"/>
      <c r="V48" s="183"/>
      <c r="W48" s="183"/>
      <c r="X48" s="183"/>
      <c r="Y48" s="183" t="s">
        <v>16</v>
      </c>
      <c r="Z48" s="183"/>
      <c r="AA48" s="183"/>
      <c r="AB48" s="183"/>
      <c r="AC48" s="183"/>
      <c r="AD48" s="183"/>
      <c r="AE48" s="183"/>
      <c r="AF48" s="183"/>
      <c r="AG48" s="183" t="s">
        <v>15</v>
      </c>
      <c r="AH48" s="183"/>
      <c r="AI48" s="183"/>
      <c r="AJ48" s="183"/>
      <c r="AK48" s="183"/>
      <c r="AL48" s="183"/>
      <c r="AM48" s="183"/>
      <c r="AN48" s="183"/>
      <c r="AO48" s="183" t="s">
        <v>14</v>
      </c>
      <c r="AP48" s="183"/>
      <c r="AQ48" s="183"/>
      <c r="AR48" s="183"/>
      <c r="AS48" s="183"/>
      <c r="AT48" s="183"/>
      <c r="AU48" s="183"/>
      <c r="AV48" s="183"/>
    </row>
    <row r="49" spans="1:79" ht="29.1" customHeight="1" x14ac:dyDescent="0.2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</row>
    <row r="50" spans="1:79" ht="27.75" customHeight="1" x14ac:dyDescent="0.2">
      <c r="A50" s="183">
        <v>1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>
        <v>2</v>
      </c>
      <c r="R50" s="183"/>
      <c r="S50" s="183"/>
      <c r="T50" s="183"/>
      <c r="U50" s="183"/>
      <c r="V50" s="183"/>
      <c r="W50" s="183"/>
      <c r="X50" s="183"/>
      <c r="Y50" s="183">
        <v>3</v>
      </c>
      <c r="Z50" s="183"/>
      <c r="AA50" s="183"/>
      <c r="AB50" s="183"/>
      <c r="AC50" s="183"/>
      <c r="AD50" s="183"/>
      <c r="AE50" s="183"/>
      <c r="AF50" s="183"/>
      <c r="AG50" s="183">
        <v>4</v>
      </c>
      <c r="AH50" s="183"/>
      <c r="AI50" s="183"/>
      <c r="AJ50" s="183"/>
      <c r="AK50" s="183"/>
      <c r="AL50" s="183"/>
      <c r="AM50" s="183"/>
      <c r="AN50" s="183"/>
      <c r="AO50" s="183">
        <v>5</v>
      </c>
      <c r="AP50" s="183"/>
      <c r="AQ50" s="183"/>
      <c r="AR50" s="183"/>
      <c r="AS50" s="183"/>
      <c r="AT50" s="183"/>
      <c r="AU50" s="183"/>
      <c r="AV50" s="183"/>
    </row>
    <row r="51" spans="1:79" ht="12.75" hidden="1" customHeight="1" x14ac:dyDescent="0.2">
      <c r="A51" s="137" t="s">
        <v>42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81" t="s">
        <v>40</v>
      </c>
      <c r="R51" s="181"/>
      <c r="S51" s="181"/>
      <c r="T51" s="181"/>
      <c r="U51" s="181"/>
      <c r="V51" s="181"/>
      <c r="W51" s="181"/>
      <c r="X51" s="181"/>
      <c r="Y51" s="136" t="s">
        <v>43</v>
      </c>
      <c r="Z51" s="136"/>
      <c r="AA51" s="136"/>
      <c r="AB51" s="136"/>
      <c r="AC51" s="136"/>
      <c r="AD51" s="136"/>
      <c r="AE51" s="136"/>
      <c r="AF51" s="136"/>
      <c r="AG51" s="136" t="s">
        <v>44</v>
      </c>
      <c r="AH51" s="136"/>
      <c r="AI51" s="136"/>
      <c r="AJ51" s="136"/>
      <c r="AK51" s="136"/>
      <c r="AL51" s="136"/>
      <c r="AM51" s="136"/>
      <c r="AN51" s="136"/>
      <c r="AO51" s="136" t="s">
        <v>45</v>
      </c>
      <c r="AP51" s="136"/>
      <c r="AQ51" s="136"/>
      <c r="AR51" s="136"/>
      <c r="AS51" s="136"/>
      <c r="AT51" s="136"/>
      <c r="AU51" s="136"/>
      <c r="AV51" s="136"/>
      <c r="CA51" s="1" t="s">
        <v>51</v>
      </c>
    </row>
    <row r="52" spans="1:79" s="6" customFormat="1" ht="27.75" customHeight="1" x14ac:dyDescent="0.2">
      <c r="A52" s="132" t="s">
        <v>73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5"/>
      <c r="Q52" s="188" t="s">
        <v>72</v>
      </c>
      <c r="R52" s="188"/>
      <c r="S52" s="188"/>
      <c r="T52" s="188"/>
      <c r="U52" s="188"/>
      <c r="V52" s="188"/>
      <c r="W52" s="188"/>
      <c r="X52" s="188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>
        <f>Y52+AG52</f>
        <v>0</v>
      </c>
      <c r="AP52" s="129"/>
      <c r="AQ52" s="129"/>
      <c r="AR52" s="129"/>
      <c r="AS52" s="129"/>
      <c r="AT52" s="129"/>
      <c r="AU52" s="129"/>
      <c r="AV52" s="129"/>
      <c r="CA52" s="6" t="s">
        <v>52</v>
      </c>
    </row>
    <row r="55" spans="1:79" ht="15.75" customHeight="1" x14ac:dyDescent="0.2">
      <c r="A55" s="146" t="s">
        <v>17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</row>
    <row r="56" spans="1:79" ht="3.75" customHeight="1" x14ac:dyDescent="0.2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</row>
    <row r="57" spans="1:79" ht="9.75" customHeight="1" x14ac:dyDescent="0.2"/>
    <row r="58" spans="1:79" ht="30" customHeight="1" x14ac:dyDescent="0.2">
      <c r="A58" s="183" t="s">
        <v>11</v>
      </c>
      <c r="B58" s="183"/>
      <c r="C58" s="183"/>
      <c r="D58" s="183"/>
      <c r="E58" s="183"/>
      <c r="F58" s="183"/>
      <c r="G58" s="184" t="s">
        <v>10</v>
      </c>
      <c r="H58" s="185"/>
      <c r="I58" s="185"/>
      <c r="J58" s="185"/>
      <c r="K58" s="185"/>
      <c r="L58" s="186"/>
      <c r="M58" s="183" t="s">
        <v>31</v>
      </c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 t="s">
        <v>19</v>
      </c>
      <c r="AA58" s="183"/>
      <c r="AB58" s="183"/>
      <c r="AC58" s="183"/>
      <c r="AD58" s="183"/>
      <c r="AE58" s="183" t="s">
        <v>18</v>
      </c>
      <c r="AF58" s="183"/>
      <c r="AG58" s="183"/>
      <c r="AH58" s="183"/>
      <c r="AI58" s="183"/>
      <c r="AJ58" s="183"/>
      <c r="AK58" s="183"/>
      <c r="AL58" s="183"/>
      <c r="AM58" s="183"/>
      <c r="AN58" s="183"/>
      <c r="AO58" s="183" t="s">
        <v>30</v>
      </c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</row>
    <row r="59" spans="1:79" ht="15.75" customHeight="1" x14ac:dyDescent="0.2">
      <c r="A59" s="183">
        <v>1</v>
      </c>
      <c r="B59" s="183"/>
      <c r="C59" s="183"/>
      <c r="D59" s="183"/>
      <c r="E59" s="183"/>
      <c r="F59" s="183"/>
      <c r="G59" s="184">
        <v>2</v>
      </c>
      <c r="H59" s="185"/>
      <c r="I59" s="185"/>
      <c r="J59" s="185"/>
      <c r="K59" s="185"/>
      <c r="L59" s="186"/>
      <c r="M59" s="183">
        <v>3</v>
      </c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>
        <v>4</v>
      </c>
      <c r="AA59" s="183"/>
      <c r="AB59" s="183"/>
      <c r="AC59" s="183"/>
      <c r="AD59" s="183"/>
      <c r="AE59" s="183">
        <v>5</v>
      </c>
      <c r="AF59" s="183"/>
      <c r="AG59" s="183"/>
      <c r="AH59" s="183"/>
      <c r="AI59" s="183"/>
      <c r="AJ59" s="183"/>
      <c r="AK59" s="183"/>
      <c r="AL59" s="183"/>
      <c r="AM59" s="183"/>
      <c r="AN59" s="183"/>
      <c r="AO59" s="183">
        <v>6</v>
      </c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</row>
    <row r="60" spans="1:79" ht="13.5" hidden="1" customHeight="1" x14ac:dyDescent="0.2">
      <c r="A60" s="181"/>
      <c r="B60" s="181"/>
      <c r="C60" s="181"/>
      <c r="D60" s="181"/>
      <c r="E60" s="181"/>
      <c r="F60" s="181"/>
      <c r="G60" s="140" t="s">
        <v>40</v>
      </c>
      <c r="H60" s="141"/>
      <c r="I60" s="141"/>
      <c r="J60" s="141"/>
      <c r="K60" s="141"/>
      <c r="L60" s="142"/>
      <c r="M60" s="137" t="s">
        <v>42</v>
      </c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81" t="s">
        <v>57</v>
      </c>
      <c r="AA60" s="181"/>
      <c r="AB60" s="181"/>
      <c r="AC60" s="181"/>
      <c r="AD60" s="181"/>
      <c r="AE60" s="137" t="s">
        <v>58</v>
      </c>
      <c r="AF60" s="137"/>
      <c r="AG60" s="137"/>
      <c r="AH60" s="137"/>
      <c r="AI60" s="137"/>
      <c r="AJ60" s="137"/>
      <c r="AK60" s="137"/>
      <c r="AL60" s="137"/>
      <c r="AM60" s="137"/>
      <c r="AN60" s="137"/>
      <c r="AO60" s="136" t="s">
        <v>68</v>
      </c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CA60" s="1" t="s">
        <v>53</v>
      </c>
    </row>
    <row r="61" spans="1:79" s="6" customFormat="1" ht="12.75" customHeight="1" x14ac:dyDescent="0.2">
      <c r="M61" s="132" t="s">
        <v>114</v>
      </c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132" t="s">
        <v>72</v>
      </c>
      <c r="AA61" s="164"/>
      <c r="AB61" s="164"/>
      <c r="AC61" s="164"/>
      <c r="AD61" s="165"/>
      <c r="AE61" s="132" t="s">
        <v>72</v>
      </c>
      <c r="AF61" s="164"/>
      <c r="AG61" s="164"/>
      <c r="AH61" s="164"/>
      <c r="AI61" s="164"/>
      <c r="AJ61" s="164"/>
      <c r="AK61" s="164"/>
      <c r="AL61" s="164"/>
      <c r="AM61" s="164"/>
      <c r="AN61" s="165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CA61" s="6" t="s">
        <v>54</v>
      </c>
    </row>
    <row r="62" spans="1:79" s="6" customFormat="1" ht="55.5" customHeight="1" x14ac:dyDescent="0.2">
      <c r="A62" s="182">
        <v>1</v>
      </c>
      <c r="B62" s="182"/>
      <c r="C62" s="182"/>
      <c r="D62" s="182"/>
      <c r="E62" s="182"/>
      <c r="F62" s="182"/>
      <c r="G62" s="130" t="s">
        <v>103</v>
      </c>
      <c r="H62" s="131"/>
      <c r="I62" s="131"/>
      <c r="J62" s="131"/>
      <c r="K62" s="131"/>
      <c r="L62" s="135"/>
      <c r="M62" s="156" t="s">
        <v>123</v>
      </c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8"/>
      <c r="Z62" s="132" t="s">
        <v>72</v>
      </c>
      <c r="AA62" s="164"/>
      <c r="AB62" s="164"/>
      <c r="AC62" s="164"/>
      <c r="AD62" s="165"/>
      <c r="AE62" s="132" t="s">
        <v>72</v>
      </c>
      <c r="AF62" s="164"/>
      <c r="AG62" s="164"/>
      <c r="AH62" s="164"/>
      <c r="AI62" s="164"/>
      <c r="AJ62" s="164"/>
      <c r="AK62" s="164"/>
      <c r="AL62" s="164"/>
      <c r="AM62" s="164"/>
      <c r="AN62" s="165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</row>
    <row r="63" spans="1:79" s="6" customFormat="1" ht="12.75" customHeight="1" x14ac:dyDescent="0.2">
      <c r="A63" s="182"/>
      <c r="B63" s="182"/>
      <c r="C63" s="182"/>
      <c r="D63" s="182"/>
      <c r="E63" s="182"/>
      <c r="F63" s="182"/>
      <c r="G63" s="130" t="s">
        <v>103</v>
      </c>
      <c r="H63" s="131"/>
      <c r="I63" s="131"/>
      <c r="J63" s="131"/>
      <c r="K63" s="131"/>
      <c r="L63" s="135"/>
      <c r="M63" s="132" t="s">
        <v>74</v>
      </c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5"/>
      <c r="Z63" s="132" t="s">
        <v>72</v>
      </c>
      <c r="AA63" s="164"/>
      <c r="AB63" s="164"/>
      <c r="AC63" s="164"/>
      <c r="AD63" s="165"/>
      <c r="AE63" s="132" t="s">
        <v>72</v>
      </c>
      <c r="AF63" s="164"/>
      <c r="AG63" s="164"/>
      <c r="AH63" s="164"/>
      <c r="AI63" s="164"/>
      <c r="AJ63" s="164"/>
      <c r="AK63" s="164"/>
      <c r="AL63" s="164"/>
      <c r="AM63" s="164"/>
      <c r="AN63" s="165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</row>
    <row r="64" spans="1:79" ht="25.5" customHeight="1" x14ac:dyDescent="0.2">
      <c r="A64" s="181"/>
      <c r="B64" s="181"/>
      <c r="C64" s="181"/>
      <c r="D64" s="181"/>
      <c r="E64" s="181"/>
      <c r="F64" s="181"/>
      <c r="G64" s="130"/>
      <c r="H64" s="131"/>
      <c r="I64" s="131"/>
      <c r="J64" s="131"/>
      <c r="K64" s="131"/>
      <c r="L64" s="135"/>
      <c r="M64" s="156" t="s">
        <v>75</v>
      </c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8"/>
      <c r="Z64" s="156" t="s">
        <v>76</v>
      </c>
      <c r="AA64" s="157"/>
      <c r="AB64" s="157"/>
      <c r="AC64" s="157"/>
      <c r="AD64" s="158"/>
      <c r="AE64" s="156" t="s">
        <v>116</v>
      </c>
      <c r="AF64" s="157"/>
      <c r="AG64" s="157"/>
      <c r="AH64" s="157"/>
      <c r="AI64" s="157"/>
      <c r="AJ64" s="157"/>
      <c r="AK64" s="157"/>
      <c r="AL64" s="157"/>
      <c r="AM64" s="157"/>
      <c r="AN64" s="158"/>
      <c r="AO64" s="136">
        <v>8.75</v>
      </c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</row>
    <row r="65" spans="1:55" ht="38.25" customHeight="1" x14ac:dyDescent="0.2">
      <c r="A65" s="181"/>
      <c r="B65" s="181"/>
      <c r="C65" s="181"/>
      <c r="D65" s="181"/>
      <c r="E65" s="181"/>
      <c r="F65" s="181"/>
      <c r="G65" s="153"/>
      <c r="H65" s="154"/>
      <c r="I65" s="154"/>
      <c r="J65" s="154"/>
      <c r="K65" s="154"/>
      <c r="L65" s="155"/>
      <c r="M65" s="156" t="s">
        <v>78</v>
      </c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8"/>
      <c r="Z65" s="156" t="s">
        <v>76</v>
      </c>
      <c r="AA65" s="157"/>
      <c r="AB65" s="157"/>
      <c r="AC65" s="157"/>
      <c r="AD65" s="158"/>
      <c r="AE65" s="156" t="s">
        <v>116</v>
      </c>
      <c r="AF65" s="157"/>
      <c r="AG65" s="157"/>
      <c r="AH65" s="157"/>
      <c r="AI65" s="157"/>
      <c r="AJ65" s="157"/>
      <c r="AK65" s="157"/>
      <c r="AL65" s="157"/>
      <c r="AM65" s="157"/>
      <c r="AN65" s="158"/>
      <c r="AO65" s="136">
        <v>3</v>
      </c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</row>
    <row r="66" spans="1:55" ht="25.5" customHeight="1" x14ac:dyDescent="0.2">
      <c r="A66" s="181"/>
      <c r="B66" s="181"/>
      <c r="C66" s="181"/>
      <c r="D66" s="181"/>
      <c r="E66" s="181"/>
      <c r="F66" s="181"/>
      <c r="G66" s="153"/>
      <c r="H66" s="154"/>
      <c r="I66" s="154"/>
      <c r="J66" s="154"/>
      <c r="K66" s="154"/>
      <c r="L66" s="155"/>
      <c r="M66" s="156" t="s">
        <v>79</v>
      </c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8"/>
      <c r="Z66" s="156" t="s">
        <v>76</v>
      </c>
      <c r="AA66" s="157"/>
      <c r="AB66" s="157"/>
      <c r="AC66" s="157"/>
      <c r="AD66" s="158"/>
      <c r="AE66" s="156" t="s">
        <v>116</v>
      </c>
      <c r="AF66" s="157"/>
      <c r="AG66" s="157"/>
      <c r="AH66" s="157"/>
      <c r="AI66" s="157"/>
      <c r="AJ66" s="157"/>
      <c r="AK66" s="157"/>
      <c r="AL66" s="157"/>
      <c r="AM66" s="157"/>
      <c r="AN66" s="158"/>
      <c r="AO66" s="136">
        <v>1.5</v>
      </c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</row>
    <row r="67" spans="1:55" ht="25.5" customHeight="1" x14ac:dyDescent="0.2">
      <c r="A67" s="181"/>
      <c r="B67" s="181"/>
      <c r="C67" s="181"/>
      <c r="D67" s="181"/>
      <c r="E67" s="181"/>
      <c r="F67" s="181"/>
      <c r="G67" s="153"/>
      <c r="H67" s="154"/>
      <c r="I67" s="154"/>
      <c r="J67" s="154"/>
      <c r="K67" s="154"/>
      <c r="L67" s="155"/>
      <c r="M67" s="156" t="s">
        <v>80</v>
      </c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8"/>
      <c r="Z67" s="156" t="s">
        <v>76</v>
      </c>
      <c r="AA67" s="157"/>
      <c r="AB67" s="157"/>
      <c r="AC67" s="157"/>
      <c r="AD67" s="158"/>
      <c r="AE67" s="156" t="s">
        <v>116</v>
      </c>
      <c r="AF67" s="157"/>
      <c r="AG67" s="157"/>
      <c r="AH67" s="157"/>
      <c r="AI67" s="157"/>
      <c r="AJ67" s="157"/>
      <c r="AK67" s="157"/>
      <c r="AL67" s="157"/>
      <c r="AM67" s="157"/>
      <c r="AN67" s="158"/>
      <c r="AO67" s="136">
        <v>16.25</v>
      </c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</row>
    <row r="68" spans="1:55" ht="25.5" customHeight="1" x14ac:dyDescent="0.2">
      <c r="A68" s="181"/>
      <c r="B68" s="181"/>
      <c r="C68" s="181"/>
      <c r="D68" s="181"/>
      <c r="E68" s="181"/>
      <c r="F68" s="181"/>
      <c r="G68" s="153"/>
      <c r="H68" s="154"/>
      <c r="I68" s="154"/>
      <c r="J68" s="154"/>
      <c r="K68" s="154"/>
      <c r="L68" s="155"/>
      <c r="M68" s="156" t="s">
        <v>81</v>
      </c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8"/>
      <c r="Z68" s="156" t="s">
        <v>76</v>
      </c>
      <c r="AA68" s="157"/>
      <c r="AB68" s="157"/>
      <c r="AC68" s="157"/>
      <c r="AD68" s="158"/>
      <c r="AE68" s="156" t="s">
        <v>82</v>
      </c>
      <c r="AF68" s="157"/>
      <c r="AG68" s="157"/>
      <c r="AH68" s="157"/>
      <c r="AI68" s="157"/>
      <c r="AJ68" s="157"/>
      <c r="AK68" s="157"/>
      <c r="AL68" s="157"/>
      <c r="AM68" s="157"/>
      <c r="AN68" s="158"/>
      <c r="AO68" s="136">
        <v>3</v>
      </c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</row>
    <row r="69" spans="1:55" ht="12.75" customHeight="1" x14ac:dyDescent="0.2">
      <c r="A69" s="181"/>
      <c r="B69" s="181"/>
      <c r="C69" s="181"/>
      <c r="D69" s="181"/>
      <c r="E69" s="181"/>
      <c r="F69" s="181"/>
      <c r="G69" s="153"/>
      <c r="H69" s="154"/>
      <c r="I69" s="154"/>
      <c r="J69" s="154"/>
      <c r="K69" s="154"/>
      <c r="L69" s="155"/>
      <c r="M69" s="156" t="s">
        <v>83</v>
      </c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8"/>
      <c r="Z69" s="156" t="s">
        <v>76</v>
      </c>
      <c r="AA69" s="157"/>
      <c r="AB69" s="157"/>
      <c r="AC69" s="157"/>
      <c r="AD69" s="158"/>
      <c r="AE69" s="156" t="s">
        <v>82</v>
      </c>
      <c r="AF69" s="157"/>
      <c r="AG69" s="157"/>
      <c r="AH69" s="157"/>
      <c r="AI69" s="157"/>
      <c r="AJ69" s="157"/>
      <c r="AK69" s="157"/>
      <c r="AL69" s="157"/>
      <c r="AM69" s="157"/>
      <c r="AN69" s="158"/>
      <c r="AO69" s="136">
        <v>8</v>
      </c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</row>
    <row r="70" spans="1:55" ht="25.5" customHeight="1" x14ac:dyDescent="0.2">
      <c r="A70" s="181"/>
      <c r="B70" s="181"/>
      <c r="C70" s="181"/>
      <c r="D70" s="181"/>
      <c r="E70" s="181"/>
      <c r="F70" s="181"/>
      <c r="G70" s="153"/>
      <c r="H70" s="154"/>
      <c r="I70" s="154"/>
      <c r="J70" s="154"/>
      <c r="K70" s="154"/>
      <c r="L70" s="155"/>
      <c r="M70" s="156" t="s">
        <v>84</v>
      </c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8"/>
      <c r="Z70" s="156" t="s">
        <v>76</v>
      </c>
      <c r="AA70" s="157"/>
      <c r="AB70" s="157"/>
      <c r="AC70" s="157"/>
      <c r="AD70" s="158"/>
      <c r="AE70" s="156" t="s">
        <v>77</v>
      </c>
      <c r="AF70" s="157"/>
      <c r="AG70" s="157"/>
      <c r="AH70" s="157"/>
      <c r="AI70" s="157"/>
      <c r="AJ70" s="157"/>
      <c r="AK70" s="157"/>
      <c r="AL70" s="157"/>
      <c r="AM70" s="157"/>
      <c r="AN70" s="158"/>
      <c r="AO70" s="136">
        <v>29.5</v>
      </c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</row>
    <row r="71" spans="1:55" s="6" customFormat="1" ht="12.75" customHeight="1" x14ac:dyDescent="0.2">
      <c r="A71" s="182"/>
      <c r="B71" s="182"/>
      <c r="C71" s="182"/>
      <c r="D71" s="182"/>
      <c r="E71" s="182"/>
      <c r="F71" s="182"/>
      <c r="G71" s="130"/>
      <c r="H71" s="131"/>
      <c r="I71" s="131"/>
      <c r="J71" s="131"/>
      <c r="K71" s="131"/>
      <c r="L71" s="135"/>
      <c r="M71" s="132" t="s">
        <v>85</v>
      </c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132" t="s">
        <v>72</v>
      </c>
      <c r="AA71" s="164"/>
      <c r="AB71" s="164"/>
      <c r="AC71" s="164"/>
      <c r="AD71" s="165"/>
      <c r="AE71" s="132" t="s">
        <v>72</v>
      </c>
      <c r="AF71" s="164"/>
      <c r="AG71" s="164"/>
      <c r="AH71" s="164"/>
      <c r="AI71" s="164"/>
      <c r="AJ71" s="164"/>
      <c r="AK71" s="164"/>
      <c r="AL71" s="164"/>
      <c r="AM71" s="164"/>
      <c r="AN71" s="165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</row>
    <row r="72" spans="1:55" ht="25.5" customHeight="1" x14ac:dyDescent="0.2">
      <c r="A72" s="181"/>
      <c r="B72" s="181"/>
      <c r="C72" s="181"/>
      <c r="D72" s="181"/>
      <c r="E72" s="181"/>
      <c r="F72" s="181"/>
      <c r="G72" s="153"/>
      <c r="H72" s="154"/>
      <c r="I72" s="154"/>
      <c r="J72" s="154"/>
      <c r="K72" s="154"/>
      <c r="L72" s="155"/>
      <c r="M72" s="156" t="s">
        <v>86</v>
      </c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8"/>
      <c r="Z72" s="156" t="s">
        <v>87</v>
      </c>
      <c r="AA72" s="157"/>
      <c r="AB72" s="157"/>
      <c r="AC72" s="157"/>
      <c r="AD72" s="158"/>
      <c r="AE72" s="156" t="s">
        <v>88</v>
      </c>
      <c r="AF72" s="157"/>
      <c r="AG72" s="157"/>
      <c r="AH72" s="157"/>
      <c r="AI72" s="157"/>
      <c r="AJ72" s="157"/>
      <c r="AK72" s="157"/>
      <c r="AL72" s="157"/>
      <c r="AM72" s="157"/>
      <c r="AN72" s="158"/>
      <c r="AO72" s="136">
        <v>152</v>
      </c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</row>
    <row r="73" spans="1:55" ht="12.75" customHeight="1" x14ac:dyDescent="0.2">
      <c r="A73" s="181"/>
      <c r="B73" s="181"/>
      <c r="C73" s="181"/>
      <c r="D73" s="181"/>
      <c r="E73" s="181"/>
      <c r="F73" s="181"/>
      <c r="G73" s="153"/>
      <c r="H73" s="154"/>
      <c r="I73" s="154"/>
      <c r="J73" s="154"/>
      <c r="K73" s="154"/>
      <c r="L73" s="155"/>
      <c r="M73" s="156" t="s">
        <v>89</v>
      </c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8"/>
      <c r="Z73" s="156" t="s">
        <v>87</v>
      </c>
      <c r="AA73" s="157"/>
      <c r="AB73" s="157"/>
      <c r="AC73" s="157"/>
      <c r="AD73" s="158"/>
      <c r="AE73" s="156" t="s">
        <v>88</v>
      </c>
      <c r="AF73" s="157"/>
      <c r="AG73" s="157"/>
      <c r="AH73" s="157"/>
      <c r="AI73" s="157"/>
      <c r="AJ73" s="157"/>
      <c r="AK73" s="157"/>
      <c r="AL73" s="157"/>
      <c r="AM73" s="157"/>
      <c r="AN73" s="158"/>
      <c r="AO73" s="136">
        <v>255</v>
      </c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</row>
    <row r="74" spans="1:55" ht="12.75" customHeight="1" x14ac:dyDescent="0.2">
      <c r="A74" s="140"/>
      <c r="B74" s="141"/>
      <c r="C74" s="141"/>
      <c r="D74" s="141"/>
      <c r="E74" s="141"/>
      <c r="F74" s="142"/>
      <c r="G74" s="153"/>
      <c r="H74" s="154"/>
      <c r="I74" s="154"/>
      <c r="J74" s="154"/>
      <c r="K74" s="154"/>
      <c r="L74" s="155"/>
      <c r="M74" s="132" t="s">
        <v>90</v>
      </c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5"/>
      <c r="Z74" s="132" t="s">
        <v>72</v>
      </c>
      <c r="AA74" s="164"/>
      <c r="AB74" s="164"/>
      <c r="AC74" s="164"/>
      <c r="AD74" s="165"/>
      <c r="AE74" s="132" t="s">
        <v>72</v>
      </c>
      <c r="AF74" s="164"/>
      <c r="AG74" s="164"/>
      <c r="AH74" s="164"/>
      <c r="AI74" s="164"/>
      <c r="AJ74" s="164"/>
      <c r="AK74" s="164"/>
      <c r="AL74" s="164"/>
      <c r="AM74" s="164"/>
      <c r="AN74" s="165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</row>
    <row r="75" spans="1:55" ht="12.75" customHeight="1" x14ac:dyDescent="0.2">
      <c r="A75" s="140"/>
      <c r="B75" s="141"/>
      <c r="C75" s="141"/>
      <c r="D75" s="141"/>
      <c r="E75" s="141"/>
      <c r="F75" s="142"/>
      <c r="G75" s="153"/>
      <c r="H75" s="154"/>
      <c r="I75" s="154"/>
      <c r="J75" s="154"/>
      <c r="K75" s="154"/>
      <c r="L75" s="155"/>
      <c r="M75" s="156" t="s">
        <v>91</v>
      </c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8"/>
      <c r="Z75" s="156" t="s">
        <v>92</v>
      </c>
      <c r="AA75" s="157"/>
      <c r="AB75" s="157"/>
      <c r="AC75" s="157"/>
      <c r="AD75" s="158"/>
      <c r="AE75" s="156" t="s">
        <v>93</v>
      </c>
      <c r="AF75" s="157"/>
      <c r="AG75" s="157"/>
      <c r="AH75" s="157"/>
      <c r="AI75" s="157"/>
      <c r="AJ75" s="157"/>
      <c r="AK75" s="157"/>
      <c r="AL75" s="157"/>
      <c r="AM75" s="157"/>
      <c r="AN75" s="158"/>
      <c r="AO75" s="136">
        <v>17531</v>
      </c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</row>
    <row r="76" spans="1:55" ht="12.75" customHeight="1" x14ac:dyDescent="0.2">
      <c r="A76" s="140"/>
      <c r="B76" s="141"/>
      <c r="C76" s="141"/>
      <c r="D76" s="141"/>
      <c r="E76" s="141"/>
      <c r="F76" s="142"/>
      <c r="G76" s="153"/>
      <c r="H76" s="154"/>
      <c r="I76" s="154"/>
      <c r="J76" s="154"/>
      <c r="K76" s="154"/>
      <c r="L76" s="155"/>
      <c r="M76" s="156" t="s">
        <v>94</v>
      </c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8"/>
      <c r="Z76" s="156" t="s">
        <v>126</v>
      </c>
      <c r="AA76" s="157"/>
      <c r="AB76" s="157"/>
      <c r="AC76" s="157"/>
      <c r="AD76" s="158"/>
      <c r="AE76" s="156" t="s">
        <v>93</v>
      </c>
      <c r="AF76" s="157"/>
      <c r="AG76" s="157"/>
      <c r="AH76" s="157"/>
      <c r="AI76" s="157"/>
      <c r="AJ76" s="157"/>
      <c r="AK76" s="157"/>
      <c r="AL76" s="157"/>
      <c r="AM76" s="157"/>
      <c r="AN76" s="158"/>
      <c r="AO76" s="136">
        <f>AS43/AO72</f>
        <v>22.278394736842102</v>
      </c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</row>
    <row r="77" spans="1:55" ht="12.75" customHeight="1" x14ac:dyDescent="0.2">
      <c r="A77" s="140"/>
      <c r="B77" s="141"/>
      <c r="C77" s="141"/>
      <c r="D77" s="141"/>
      <c r="E77" s="141"/>
      <c r="F77" s="142"/>
      <c r="G77" s="153"/>
      <c r="H77" s="154"/>
      <c r="I77" s="154"/>
      <c r="J77" s="154"/>
      <c r="K77" s="154"/>
      <c r="L77" s="155"/>
      <c r="M77" s="132" t="s">
        <v>96</v>
      </c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5"/>
      <c r="Z77" s="132" t="s">
        <v>72</v>
      </c>
      <c r="AA77" s="164"/>
      <c r="AB77" s="164"/>
      <c r="AC77" s="164"/>
      <c r="AD77" s="165"/>
      <c r="AE77" s="132" t="s">
        <v>72</v>
      </c>
      <c r="AF77" s="164"/>
      <c r="AG77" s="164"/>
      <c r="AH77" s="164"/>
      <c r="AI77" s="164"/>
      <c r="AJ77" s="164"/>
      <c r="AK77" s="164"/>
      <c r="AL77" s="164"/>
      <c r="AM77" s="164"/>
      <c r="AN77" s="165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</row>
    <row r="78" spans="1:55" ht="12.75" customHeight="1" x14ac:dyDescent="0.2">
      <c r="A78" s="140"/>
      <c r="B78" s="141"/>
      <c r="C78" s="141"/>
      <c r="D78" s="141"/>
      <c r="E78" s="141"/>
      <c r="F78" s="142"/>
      <c r="G78" s="153"/>
      <c r="H78" s="154"/>
      <c r="I78" s="154"/>
      <c r="J78" s="154"/>
      <c r="K78" s="154"/>
      <c r="L78" s="155"/>
      <c r="M78" s="156" t="s">
        <v>97</v>
      </c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8"/>
      <c r="Z78" s="156" t="s">
        <v>76</v>
      </c>
      <c r="AA78" s="157"/>
      <c r="AB78" s="157"/>
      <c r="AC78" s="157"/>
      <c r="AD78" s="158"/>
      <c r="AE78" s="156" t="s">
        <v>93</v>
      </c>
      <c r="AF78" s="157"/>
      <c r="AG78" s="157"/>
      <c r="AH78" s="157"/>
      <c r="AI78" s="157"/>
      <c r="AJ78" s="157"/>
      <c r="AK78" s="157"/>
      <c r="AL78" s="157"/>
      <c r="AM78" s="157"/>
      <c r="AN78" s="158"/>
      <c r="AO78" s="136">
        <v>233</v>
      </c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</row>
    <row r="79" spans="1:55" ht="12.75" customHeight="1" x14ac:dyDescent="0.2">
      <c r="A79" s="140"/>
      <c r="B79" s="141"/>
      <c r="C79" s="141"/>
      <c r="D79" s="141"/>
      <c r="E79" s="141"/>
      <c r="F79" s="142"/>
      <c r="G79" s="153"/>
      <c r="H79" s="154"/>
      <c r="I79" s="154"/>
      <c r="J79" s="154"/>
      <c r="K79" s="154"/>
      <c r="L79" s="155"/>
      <c r="M79" s="156" t="s">
        <v>98</v>
      </c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8"/>
      <c r="Z79" s="156" t="s">
        <v>99</v>
      </c>
      <c r="AA79" s="157"/>
      <c r="AB79" s="157"/>
      <c r="AC79" s="157"/>
      <c r="AD79" s="158"/>
      <c r="AE79" s="156" t="s">
        <v>93</v>
      </c>
      <c r="AF79" s="157"/>
      <c r="AG79" s="157"/>
      <c r="AH79" s="157"/>
      <c r="AI79" s="157"/>
      <c r="AJ79" s="157"/>
      <c r="AK79" s="157"/>
      <c r="AL79" s="157"/>
      <c r="AM79" s="157"/>
      <c r="AN79" s="158"/>
      <c r="AO79" s="136">
        <v>60</v>
      </c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</row>
    <row r="80" spans="1:55" ht="51" customHeight="1" x14ac:dyDescent="0.2">
      <c r="A80" s="172">
        <v>2</v>
      </c>
      <c r="B80" s="173"/>
      <c r="C80" s="173"/>
      <c r="D80" s="173"/>
      <c r="E80" s="173"/>
      <c r="F80" s="174"/>
      <c r="G80" s="130" t="s">
        <v>103</v>
      </c>
      <c r="H80" s="131"/>
      <c r="I80" s="131"/>
      <c r="J80" s="131"/>
      <c r="K80" s="131"/>
      <c r="L80" s="135"/>
      <c r="M80" s="156" t="s">
        <v>137</v>
      </c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  <c r="Z80" s="156"/>
      <c r="AA80" s="159"/>
      <c r="AB80" s="159"/>
      <c r="AC80" s="159"/>
      <c r="AD80" s="160"/>
      <c r="AE80" s="156"/>
      <c r="AF80" s="159"/>
      <c r="AG80" s="159"/>
      <c r="AH80" s="159"/>
      <c r="AI80" s="159"/>
      <c r="AJ80" s="159"/>
      <c r="AK80" s="159"/>
      <c r="AL80" s="159"/>
      <c r="AM80" s="159"/>
      <c r="AN80" s="160"/>
      <c r="AO80" s="161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3"/>
    </row>
    <row r="81" spans="1:55" ht="12.75" customHeight="1" x14ac:dyDescent="0.2">
      <c r="A81" s="140"/>
      <c r="B81" s="141"/>
      <c r="C81" s="141"/>
      <c r="D81" s="141"/>
      <c r="E81" s="141"/>
      <c r="F81" s="142"/>
      <c r="G81" s="153"/>
      <c r="H81" s="154"/>
      <c r="I81" s="154"/>
      <c r="J81" s="154"/>
      <c r="K81" s="154"/>
      <c r="L81" s="155"/>
      <c r="M81" s="132" t="s">
        <v>74</v>
      </c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5"/>
      <c r="Z81" s="156"/>
      <c r="AA81" s="159"/>
      <c r="AB81" s="159"/>
      <c r="AC81" s="159"/>
      <c r="AD81" s="160"/>
      <c r="AE81" s="156"/>
      <c r="AF81" s="159"/>
      <c r="AG81" s="159"/>
      <c r="AH81" s="159"/>
      <c r="AI81" s="159"/>
      <c r="AJ81" s="159"/>
      <c r="AK81" s="159"/>
      <c r="AL81" s="159"/>
      <c r="AM81" s="159"/>
      <c r="AN81" s="160"/>
      <c r="AO81" s="161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3"/>
    </row>
    <row r="82" spans="1:55" ht="12.75" customHeight="1" x14ac:dyDescent="0.2">
      <c r="A82" s="140"/>
      <c r="B82" s="141"/>
      <c r="C82" s="141"/>
      <c r="D82" s="141"/>
      <c r="E82" s="141"/>
      <c r="F82" s="142"/>
      <c r="G82" s="178"/>
      <c r="H82" s="179"/>
      <c r="I82" s="179"/>
      <c r="J82" s="179"/>
      <c r="K82" s="179"/>
      <c r="L82" s="180"/>
      <c r="M82" s="156" t="s">
        <v>138</v>
      </c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60"/>
      <c r="Z82" s="156" t="s">
        <v>126</v>
      </c>
      <c r="AA82" s="159"/>
      <c r="AB82" s="159"/>
      <c r="AC82" s="159"/>
      <c r="AD82" s="160"/>
      <c r="AE82" s="156" t="s">
        <v>141</v>
      </c>
      <c r="AF82" s="157"/>
      <c r="AG82" s="157"/>
      <c r="AH82" s="157"/>
      <c r="AI82" s="157"/>
      <c r="AJ82" s="157"/>
      <c r="AK82" s="157"/>
      <c r="AL82" s="157"/>
      <c r="AM82" s="157"/>
      <c r="AN82" s="158"/>
      <c r="AO82" s="169">
        <f>AO83+AO84</f>
        <v>288</v>
      </c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1"/>
    </row>
    <row r="83" spans="1:55" ht="12.75" customHeight="1" x14ac:dyDescent="0.2">
      <c r="A83" s="140"/>
      <c r="B83" s="141"/>
      <c r="C83" s="141"/>
      <c r="D83" s="141"/>
      <c r="E83" s="141"/>
      <c r="F83" s="142"/>
      <c r="G83" s="153"/>
      <c r="H83" s="154"/>
      <c r="I83" s="154"/>
      <c r="J83" s="154"/>
      <c r="K83" s="154"/>
      <c r="L83" s="155"/>
      <c r="M83" s="156" t="s">
        <v>139</v>
      </c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60"/>
      <c r="Z83" s="156" t="s">
        <v>126</v>
      </c>
      <c r="AA83" s="159"/>
      <c r="AB83" s="159"/>
      <c r="AC83" s="159"/>
      <c r="AD83" s="160"/>
      <c r="AE83" s="156" t="s">
        <v>141</v>
      </c>
      <c r="AF83" s="157"/>
      <c r="AG83" s="157"/>
      <c r="AH83" s="157"/>
      <c r="AI83" s="157"/>
      <c r="AJ83" s="157"/>
      <c r="AK83" s="157"/>
      <c r="AL83" s="157"/>
      <c r="AM83" s="157"/>
      <c r="AN83" s="158"/>
      <c r="AO83" s="166">
        <v>61.448</v>
      </c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8"/>
    </row>
    <row r="84" spans="1:55" ht="12.75" customHeight="1" x14ac:dyDescent="0.2">
      <c r="A84" s="140"/>
      <c r="B84" s="141"/>
      <c r="C84" s="141"/>
      <c r="D84" s="141"/>
      <c r="E84" s="141"/>
      <c r="F84" s="142"/>
      <c r="G84" s="153"/>
      <c r="H84" s="154"/>
      <c r="I84" s="154"/>
      <c r="J84" s="154"/>
      <c r="K84" s="154"/>
      <c r="L84" s="155"/>
      <c r="M84" s="156" t="s">
        <v>140</v>
      </c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89"/>
      <c r="Z84" s="156" t="s">
        <v>126</v>
      </c>
      <c r="AA84" s="159"/>
      <c r="AB84" s="159"/>
      <c r="AC84" s="159"/>
      <c r="AD84" s="160"/>
      <c r="AE84" s="156" t="s">
        <v>141</v>
      </c>
      <c r="AF84" s="157"/>
      <c r="AG84" s="157"/>
      <c r="AH84" s="157"/>
      <c r="AI84" s="157"/>
      <c r="AJ84" s="157"/>
      <c r="AK84" s="157"/>
      <c r="AL84" s="157"/>
      <c r="AM84" s="157"/>
      <c r="AN84" s="158"/>
      <c r="AO84" s="166">
        <v>226.55199999999999</v>
      </c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8"/>
    </row>
    <row r="85" spans="1:55" ht="12.75" customHeight="1" x14ac:dyDescent="0.2">
      <c r="A85" s="140"/>
      <c r="B85" s="141"/>
      <c r="C85" s="141"/>
      <c r="D85" s="141"/>
      <c r="E85" s="141"/>
      <c r="F85" s="142"/>
      <c r="G85" s="153"/>
      <c r="H85" s="154"/>
      <c r="I85" s="154"/>
      <c r="J85" s="154"/>
      <c r="K85" s="154"/>
      <c r="L85" s="155"/>
      <c r="M85" s="132" t="s">
        <v>85</v>
      </c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5"/>
      <c r="Z85" s="156"/>
      <c r="AA85" s="159"/>
      <c r="AB85" s="159"/>
      <c r="AC85" s="159"/>
      <c r="AD85" s="160"/>
      <c r="AE85" s="156"/>
      <c r="AF85" s="159"/>
      <c r="AG85" s="159"/>
      <c r="AH85" s="159"/>
      <c r="AI85" s="159"/>
      <c r="AJ85" s="159"/>
      <c r="AK85" s="159"/>
      <c r="AL85" s="159"/>
      <c r="AM85" s="159"/>
      <c r="AN85" s="160"/>
      <c r="AO85" s="161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3"/>
    </row>
    <row r="86" spans="1:55" ht="12.75" customHeight="1" x14ac:dyDescent="0.2">
      <c r="A86" s="140"/>
      <c r="B86" s="141"/>
      <c r="C86" s="141"/>
      <c r="D86" s="141"/>
      <c r="E86" s="141"/>
      <c r="F86" s="142"/>
      <c r="G86" s="153"/>
      <c r="H86" s="154"/>
      <c r="I86" s="154"/>
      <c r="J86" s="154"/>
      <c r="K86" s="154"/>
      <c r="L86" s="155"/>
      <c r="M86" s="156" t="s">
        <v>142</v>
      </c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60"/>
      <c r="Z86" s="156" t="s">
        <v>143</v>
      </c>
      <c r="AA86" s="159"/>
      <c r="AB86" s="159"/>
      <c r="AC86" s="159"/>
      <c r="AD86" s="160"/>
      <c r="AE86" s="156" t="s">
        <v>144</v>
      </c>
      <c r="AF86" s="159"/>
      <c r="AG86" s="159"/>
      <c r="AH86" s="159"/>
      <c r="AI86" s="159"/>
      <c r="AJ86" s="159"/>
      <c r="AK86" s="159"/>
      <c r="AL86" s="159"/>
      <c r="AM86" s="159"/>
      <c r="AN86" s="160"/>
      <c r="AO86" s="161">
        <v>2</v>
      </c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3"/>
    </row>
    <row r="87" spans="1:55" ht="12.75" customHeight="1" x14ac:dyDescent="0.2">
      <c r="A87" s="140"/>
      <c r="B87" s="141"/>
      <c r="C87" s="141"/>
      <c r="D87" s="141"/>
      <c r="E87" s="141"/>
      <c r="F87" s="142"/>
      <c r="G87" s="153"/>
      <c r="H87" s="154"/>
      <c r="I87" s="154"/>
      <c r="J87" s="154"/>
      <c r="K87" s="154"/>
      <c r="L87" s="155"/>
      <c r="M87" s="132" t="s">
        <v>90</v>
      </c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5"/>
      <c r="Z87" s="156"/>
      <c r="AA87" s="159"/>
      <c r="AB87" s="159"/>
      <c r="AC87" s="159"/>
      <c r="AD87" s="160"/>
      <c r="AE87" s="156"/>
      <c r="AF87" s="159"/>
      <c r="AG87" s="159"/>
      <c r="AH87" s="159"/>
      <c r="AI87" s="159"/>
      <c r="AJ87" s="159"/>
      <c r="AK87" s="159"/>
      <c r="AL87" s="159"/>
      <c r="AM87" s="159"/>
      <c r="AN87" s="160"/>
      <c r="AO87" s="161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3"/>
    </row>
    <row r="88" spans="1:55" ht="27" customHeight="1" x14ac:dyDescent="0.2">
      <c r="A88" s="140"/>
      <c r="B88" s="141"/>
      <c r="C88" s="141"/>
      <c r="D88" s="141"/>
      <c r="E88" s="141"/>
      <c r="F88" s="142"/>
      <c r="G88" s="153"/>
      <c r="H88" s="154"/>
      <c r="I88" s="154"/>
      <c r="J88" s="154"/>
      <c r="K88" s="154"/>
      <c r="L88" s="155"/>
      <c r="M88" s="156" t="s">
        <v>145</v>
      </c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60"/>
      <c r="Z88" s="156" t="s">
        <v>146</v>
      </c>
      <c r="AA88" s="159"/>
      <c r="AB88" s="159"/>
      <c r="AC88" s="159"/>
      <c r="AD88" s="160"/>
      <c r="AE88" s="156" t="s">
        <v>93</v>
      </c>
      <c r="AF88" s="157"/>
      <c r="AG88" s="157"/>
      <c r="AH88" s="157"/>
      <c r="AI88" s="157"/>
      <c r="AJ88" s="157"/>
      <c r="AK88" s="157"/>
      <c r="AL88" s="157"/>
      <c r="AM88" s="157"/>
      <c r="AN88" s="158"/>
      <c r="AO88" s="161">
        <f>AO82/AO86</f>
        <v>144</v>
      </c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3"/>
    </row>
    <row r="89" spans="1:55" ht="12.75" customHeight="1" x14ac:dyDescent="0.2">
      <c r="A89" s="140"/>
      <c r="B89" s="141"/>
      <c r="C89" s="141"/>
      <c r="D89" s="141"/>
      <c r="E89" s="141"/>
      <c r="F89" s="142"/>
      <c r="G89" s="153"/>
      <c r="H89" s="154"/>
      <c r="I89" s="154"/>
      <c r="J89" s="154"/>
      <c r="K89" s="154"/>
      <c r="L89" s="155"/>
      <c r="M89" s="132" t="s">
        <v>96</v>
      </c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5"/>
      <c r="Z89" s="156"/>
      <c r="AA89" s="159"/>
      <c r="AB89" s="159"/>
      <c r="AC89" s="159"/>
      <c r="AD89" s="160"/>
      <c r="AE89" s="156"/>
      <c r="AF89" s="159"/>
      <c r="AG89" s="159"/>
      <c r="AH89" s="159"/>
      <c r="AI89" s="159"/>
      <c r="AJ89" s="159"/>
      <c r="AK89" s="159"/>
      <c r="AL89" s="159"/>
      <c r="AM89" s="159"/>
      <c r="AN89" s="160"/>
      <c r="AO89" s="161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3"/>
    </row>
    <row r="90" spans="1:55" ht="12.75" customHeight="1" x14ac:dyDescent="0.2">
      <c r="A90" s="140"/>
      <c r="B90" s="141"/>
      <c r="C90" s="141"/>
      <c r="D90" s="141"/>
      <c r="E90" s="141"/>
      <c r="F90" s="142"/>
      <c r="G90" s="153"/>
      <c r="H90" s="154"/>
      <c r="I90" s="154"/>
      <c r="J90" s="154"/>
      <c r="K90" s="154"/>
      <c r="L90" s="155"/>
      <c r="M90" s="156" t="s">
        <v>147</v>
      </c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60"/>
      <c r="Z90" s="156" t="s">
        <v>148</v>
      </c>
      <c r="AA90" s="159"/>
      <c r="AB90" s="159"/>
      <c r="AC90" s="159"/>
      <c r="AD90" s="160"/>
      <c r="AE90" s="156" t="s">
        <v>93</v>
      </c>
      <c r="AF90" s="157"/>
      <c r="AG90" s="157"/>
      <c r="AH90" s="157"/>
      <c r="AI90" s="157"/>
      <c r="AJ90" s="157"/>
      <c r="AK90" s="157"/>
      <c r="AL90" s="157"/>
      <c r="AM90" s="157"/>
      <c r="AN90" s="158"/>
      <c r="AO90" s="161">
        <v>100</v>
      </c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3"/>
    </row>
    <row r="91" spans="1:55" ht="51.75" customHeight="1" x14ac:dyDescent="0.2">
      <c r="A91" s="172">
        <v>3</v>
      </c>
      <c r="B91" s="173"/>
      <c r="C91" s="173"/>
      <c r="D91" s="173"/>
      <c r="E91" s="173"/>
      <c r="F91" s="174"/>
      <c r="G91" s="175" t="s">
        <v>103</v>
      </c>
      <c r="H91" s="176"/>
      <c r="I91" s="176"/>
      <c r="J91" s="176"/>
      <c r="K91" s="176"/>
      <c r="L91" s="177"/>
      <c r="M91" s="156" t="s">
        <v>160</v>
      </c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60"/>
      <c r="Z91" s="156"/>
      <c r="AA91" s="159"/>
      <c r="AB91" s="159"/>
      <c r="AC91" s="159"/>
      <c r="AD91" s="160"/>
      <c r="AE91" s="156"/>
      <c r="AF91" s="159"/>
      <c r="AG91" s="159"/>
      <c r="AH91" s="159"/>
      <c r="AI91" s="159"/>
      <c r="AJ91" s="159"/>
      <c r="AK91" s="159"/>
      <c r="AL91" s="159"/>
      <c r="AM91" s="159"/>
      <c r="AN91" s="160"/>
      <c r="AO91" s="161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94"/>
    </row>
    <row r="92" spans="1:55" ht="15.75" customHeight="1" x14ac:dyDescent="0.2">
      <c r="A92" s="84"/>
      <c r="B92" s="85"/>
      <c r="C92" s="85"/>
      <c r="D92" s="85"/>
      <c r="E92" s="85"/>
      <c r="F92" s="86"/>
      <c r="G92" s="98"/>
      <c r="H92" s="99"/>
      <c r="I92" s="99"/>
      <c r="J92" s="99"/>
      <c r="K92" s="99"/>
      <c r="L92" s="100"/>
      <c r="M92" s="132" t="s">
        <v>74</v>
      </c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5"/>
      <c r="Z92" s="88"/>
      <c r="AA92" s="90"/>
      <c r="AB92" s="90"/>
      <c r="AC92" s="90"/>
      <c r="AD92" s="91"/>
      <c r="AE92" s="88"/>
      <c r="AF92" s="90"/>
      <c r="AG92" s="90"/>
      <c r="AH92" s="90"/>
      <c r="AI92" s="90"/>
      <c r="AJ92" s="90"/>
      <c r="AK92" s="90"/>
      <c r="AL92" s="90"/>
      <c r="AM92" s="90"/>
      <c r="AN92" s="91"/>
      <c r="AO92" s="92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4"/>
    </row>
    <row r="93" spans="1:55" ht="27.75" customHeight="1" x14ac:dyDescent="0.2">
      <c r="A93" s="172"/>
      <c r="B93" s="173"/>
      <c r="C93" s="173"/>
      <c r="D93" s="173"/>
      <c r="E93" s="173"/>
      <c r="F93" s="174"/>
      <c r="G93" s="130" t="s">
        <v>103</v>
      </c>
      <c r="H93" s="131"/>
      <c r="I93" s="131"/>
      <c r="J93" s="131"/>
      <c r="K93" s="131"/>
      <c r="L93" s="135"/>
      <c r="M93" s="156" t="s">
        <v>151</v>
      </c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60"/>
      <c r="Z93" s="156"/>
      <c r="AA93" s="159"/>
      <c r="AB93" s="159"/>
      <c r="AC93" s="159"/>
      <c r="AD93" s="160"/>
      <c r="AE93" s="156"/>
      <c r="AF93" s="159"/>
      <c r="AG93" s="159"/>
      <c r="AH93" s="159"/>
      <c r="AI93" s="159"/>
      <c r="AJ93" s="159"/>
      <c r="AK93" s="159"/>
      <c r="AL93" s="159"/>
      <c r="AM93" s="159"/>
      <c r="AN93" s="160"/>
      <c r="AO93" s="169">
        <f>AO95+AO94</f>
        <v>32</v>
      </c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1"/>
    </row>
    <row r="94" spans="1:55" ht="12.75" customHeight="1" x14ac:dyDescent="0.2">
      <c r="A94" s="140"/>
      <c r="B94" s="141"/>
      <c r="C94" s="141"/>
      <c r="D94" s="141"/>
      <c r="E94" s="141"/>
      <c r="F94" s="142"/>
      <c r="G94" s="153"/>
      <c r="H94" s="154"/>
      <c r="I94" s="154"/>
      <c r="J94" s="154"/>
      <c r="K94" s="154"/>
      <c r="L94" s="155"/>
      <c r="M94" s="156" t="s">
        <v>139</v>
      </c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60"/>
      <c r="Z94" s="156" t="s">
        <v>126</v>
      </c>
      <c r="AA94" s="159"/>
      <c r="AB94" s="159"/>
      <c r="AC94" s="159"/>
      <c r="AD94" s="160"/>
      <c r="AE94" s="156" t="s">
        <v>141</v>
      </c>
      <c r="AF94" s="157"/>
      <c r="AG94" s="157"/>
      <c r="AH94" s="157"/>
      <c r="AI94" s="157"/>
      <c r="AJ94" s="157"/>
      <c r="AK94" s="157"/>
      <c r="AL94" s="157"/>
      <c r="AM94" s="157"/>
      <c r="AN94" s="158"/>
      <c r="AO94" s="166">
        <v>6.8280000000000003</v>
      </c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8"/>
    </row>
    <row r="95" spans="1:55" ht="12.75" customHeight="1" x14ac:dyDescent="0.2">
      <c r="A95" s="140"/>
      <c r="B95" s="141"/>
      <c r="C95" s="141"/>
      <c r="D95" s="141"/>
      <c r="E95" s="141"/>
      <c r="F95" s="142"/>
      <c r="G95" s="153"/>
      <c r="H95" s="154"/>
      <c r="I95" s="154"/>
      <c r="J95" s="154"/>
      <c r="K95" s="154"/>
      <c r="L95" s="155"/>
      <c r="M95" s="156" t="s">
        <v>140</v>
      </c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89"/>
      <c r="Z95" s="156" t="s">
        <v>126</v>
      </c>
      <c r="AA95" s="159"/>
      <c r="AB95" s="159"/>
      <c r="AC95" s="159"/>
      <c r="AD95" s="160"/>
      <c r="AE95" s="156" t="s">
        <v>141</v>
      </c>
      <c r="AF95" s="157"/>
      <c r="AG95" s="157"/>
      <c r="AH95" s="157"/>
      <c r="AI95" s="157"/>
      <c r="AJ95" s="157"/>
      <c r="AK95" s="157"/>
      <c r="AL95" s="157"/>
      <c r="AM95" s="157"/>
      <c r="AN95" s="158"/>
      <c r="AO95" s="166">
        <v>25.172000000000001</v>
      </c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8"/>
    </row>
    <row r="96" spans="1:55" ht="12.75" customHeight="1" x14ac:dyDescent="0.2">
      <c r="A96" s="140"/>
      <c r="B96" s="141"/>
      <c r="C96" s="141"/>
      <c r="D96" s="141"/>
      <c r="E96" s="141"/>
      <c r="F96" s="142"/>
      <c r="G96" s="153"/>
      <c r="H96" s="154"/>
      <c r="I96" s="154"/>
      <c r="J96" s="154"/>
      <c r="K96" s="154"/>
      <c r="L96" s="155"/>
      <c r="M96" s="132" t="s">
        <v>85</v>
      </c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5"/>
      <c r="Z96" s="156"/>
      <c r="AA96" s="159"/>
      <c r="AB96" s="159"/>
      <c r="AC96" s="159"/>
      <c r="AD96" s="160"/>
      <c r="AE96" s="156"/>
      <c r="AF96" s="159"/>
      <c r="AG96" s="159"/>
      <c r="AH96" s="159"/>
      <c r="AI96" s="159"/>
      <c r="AJ96" s="159"/>
      <c r="AK96" s="159"/>
      <c r="AL96" s="159"/>
      <c r="AM96" s="159"/>
      <c r="AN96" s="160"/>
      <c r="AO96" s="161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3"/>
    </row>
    <row r="97" spans="1:79" ht="12.75" customHeight="1" x14ac:dyDescent="0.2">
      <c r="A97" s="140"/>
      <c r="B97" s="141"/>
      <c r="C97" s="141"/>
      <c r="D97" s="141"/>
      <c r="E97" s="141"/>
      <c r="F97" s="142"/>
      <c r="G97" s="153"/>
      <c r="H97" s="154"/>
      <c r="I97" s="154"/>
      <c r="J97" s="154"/>
      <c r="K97" s="154"/>
      <c r="L97" s="155"/>
      <c r="M97" s="156" t="s">
        <v>142</v>
      </c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60"/>
      <c r="Z97" s="156" t="s">
        <v>143</v>
      </c>
      <c r="AA97" s="159"/>
      <c r="AB97" s="159"/>
      <c r="AC97" s="159"/>
      <c r="AD97" s="160"/>
      <c r="AE97" s="156" t="s">
        <v>144</v>
      </c>
      <c r="AF97" s="159"/>
      <c r="AG97" s="159"/>
      <c r="AH97" s="159"/>
      <c r="AI97" s="159"/>
      <c r="AJ97" s="159"/>
      <c r="AK97" s="159"/>
      <c r="AL97" s="159"/>
      <c r="AM97" s="159"/>
      <c r="AN97" s="160"/>
      <c r="AO97" s="161">
        <v>2</v>
      </c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3"/>
    </row>
    <row r="98" spans="1:79" ht="12.75" customHeight="1" x14ac:dyDescent="0.2">
      <c r="A98" s="140"/>
      <c r="B98" s="141"/>
      <c r="C98" s="141"/>
      <c r="D98" s="141"/>
      <c r="E98" s="141"/>
      <c r="F98" s="142"/>
      <c r="G98" s="153"/>
      <c r="H98" s="154"/>
      <c r="I98" s="154"/>
      <c r="J98" s="154"/>
      <c r="K98" s="154"/>
      <c r="L98" s="155"/>
      <c r="M98" s="132" t="s">
        <v>90</v>
      </c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5"/>
      <c r="Z98" s="156"/>
      <c r="AA98" s="159"/>
      <c r="AB98" s="159"/>
      <c r="AC98" s="159"/>
      <c r="AD98" s="160"/>
      <c r="AE98" s="156"/>
      <c r="AF98" s="159"/>
      <c r="AG98" s="159"/>
      <c r="AH98" s="159"/>
      <c r="AI98" s="159"/>
      <c r="AJ98" s="159"/>
      <c r="AK98" s="159"/>
      <c r="AL98" s="159"/>
      <c r="AM98" s="159"/>
      <c r="AN98" s="160"/>
      <c r="AO98" s="161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3"/>
    </row>
    <row r="99" spans="1:79" ht="27" customHeight="1" x14ac:dyDescent="0.2">
      <c r="A99" s="140"/>
      <c r="B99" s="141"/>
      <c r="C99" s="141"/>
      <c r="D99" s="141"/>
      <c r="E99" s="141"/>
      <c r="F99" s="142"/>
      <c r="G99" s="153"/>
      <c r="H99" s="154"/>
      <c r="I99" s="154"/>
      <c r="J99" s="154"/>
      <c r="K99" s="154"/>
      <c r="L99" s="155"/>
      <c r="M99" s="156" t="s">
        <v>152</v>
      </c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60"/>
      <c r="Z99" s="156" t="s">
        <v>146</v>
      </c>
      <c r="AA99" s="159"/>
      <c r="AB99" s="159"/>
      <c r="AC99" s="159"/>
      <c r="AD99" s="160"/>
      <c r="AE99" s="156" t="s">
        <v>93</v>
      </c>
      <c r="AF99" s="157"/>
      <c r="AG99" s="157"/>
      <c r="AH99" s="157"/>
      <c r="AI99" s="157"/>
      <c r="AJ99" s="157"/>
      <c r="AK99" s="157"/>
      <c r="AL99" s="157"/>
      <c r="AM99" s="157"/>
      <c r="AN99" s="158"/>
      <c r="AO99" s="166">
        <f>AO93/AO97</f>
        <v>16</v>
      </c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8"/>
    </row>
    <row r="100" spans="1:79" ht="12.75" customHeight="1" x14ac:dyDescent="0.2">
      <c r="A100" s="140"/>
      <c r="B100" s="141"/>
      <c r="C100" s="141"/>
      <c r="D100" s="141"/>
      <c r="E100" s="141"/>
      <c r="F100" s="142"/>
      <c r="G100" s="153"/>
      <c r="H100" s="154"/>
      <c r="I100" s="154"/>
      <c r="J100" s="154"/>
      <c r="K100" s="154"/>
      <c r="L100" s="155"/>
      <c r="M100" s="132" t="s">
        <v>96</v>
      </c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5"/>
      <c r="Z100" s="156"/>
      <c r="AA100" s="159"/>
      <c r="AB100" s="159"/>
      <c r="AC100" s="159"/>
      <c r="AD100" s="160"/>
      <c r="AE100" s="156"/>
      <c r="AF100" s="159"/>
      <c r="AG100" s="159"/>
      <c r="AH100" s="159"/>
      <c r="AI100" s="159"/>
      <c r="AJ100" s="159"/>
      <c r="AK100" s="159"/>
      <c r="AL100" s="159"/>
      <c r="AM100" s="159"/>
      <c r="AN100" s="160"/>
      <c r="AO100" s="161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3"/>
    </row>
    <row r="101" spans="1:79" ht="12.75" customHeight="1" x14ac:dyDescent="0.2">
      <c r="A101" s="140"/>
      <c r="B101" s="141"/>
      <c r="C101" s="141"/>
      <c r="D101" s="141"/>
      <c r="E101" s="141"/>
      <c r="F101" s="142"/>
      <c r="G101" s="153"/>
      <c r="H101" s="154"/>
      <c r="I101" s="154"/>
      <c r="J101" s="154"/>
      <c r="K101" s="154"/>
      <c r="L101" s="155"/>
      <c r="M101" s="156" t="s">
        <v>147</v>
      </c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8"/>
      <c r="Z101" s="156" t="s">
        <v>148</v>
      </c>
      <c r="AA101" s="159"/>
      <c r="AB101" s="159"/>
      <c r="AC101" s="159"/>
      <c r="AD101" s="160"/>
      <c r="AE101" s="156" t="s">
        <v>93</v>
      </c>
      <c r="AF101" s="157"/>
      <c r="AG101" s="157"/>
      <c r="AH101" s="157"/>
      <c r="AI101" s="157"/>
      <c r="AJ101" s="157"/>
      <c r="AK101" s="157"/>
      <c r="AL101" s="157"/>
      <c r="AM101" s="157"/>
      <c r="AN101" s="158"/>
      <c r="AO101" s="161">
        <v>100</v>
      </c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3"/>
    </row>
    <row r="103" spans="1:79" s="96" customFormat="1" ht="15.75" customHeight="1" x14ac:dyDescent="0.2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</row>
    <row r="104" spans="1:79" ht="15" customHeight="1" x14ac:dyDescent="0.2">
      <c r="A104" s="95"/>
      <c r="B104" s="146" t="s">
        <v>65</v>
      </c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</row>
    <row r="106" spans="1:79" ht="39.950000000000003" customHeight="1" x14ac:dyDescent="0.2">
      <c r="A106" s="147" t="s">
        <v>23</v>
      </c>
      <c r="B106" s="148"/>
      <c r="C106" s="148"/>
      <c r="D106" s="147" t="s">
        <v>22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51"/>
      <c r="Q106" s="147" t="s">
        <v>10</v>
      </c>
      <c r="R106" s="148"/>
      <c r="S106" s="148"/>
      <c r="T106" s="151"/>
      <c r="U106" s="138" t="s">
        <v>21</v>
      </c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32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 t="s">
        <v>33</v>
      </c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 t="s">
        <v>20</v>
      </c>
      <c r="BF106" s="138"/>
      <c r="BG106" s="138"/>
      <c r="BH106" s="138"/>
      <c r="BI106" s="138"/>
      <c r="BJ106" s="138"/>
      <c r="BK106" s="138"/>
      <c r="BL106" s="138"/>
      <c r="BM106" s="138"/>
    </row>
    <row r="107" spans="1:79" ht="33.950000000000003" customHeight="1" x14ac:dyDescent="0.2">
      <c r="A107" s="149"/>
      <c r="B107" s="150"/>
      <c r="C107" s="150"/>
      <c r="D107" s="149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2"/>
      <c r="Q107" s="149"/>
      <c r="R107" s="150"/>
      <c r="S107" s="150"/>
      <c r="T107" s="152"/>
      <c r="U107" s="138" t="s">
        <v>16</v>
      </c>
      <c r="V107" s="138"/>
      <c r="W107" s="138"/>
      <c r="X107" s="138"/>
      <c r="Y107" s="138" t="s">
        <v>15</v>
      </c>
      <c r="Z107" s="138"/>
      <c r="AA107" s="138"/>
      <c r="AB107" s="138"/>
      <c r="AC107" s="138" t="s">
        <v>14</v>
      </c>
      <c r="AD107" s="138"/>
      <c r="AE107" s="138"/>
      <c r="AF107" s="138"/>
      <c r="AG107" s="138" t="s">
        <v>16</v>
      </c>
      <c r="AH107" s="138"/>
      <c r="AI107" s="138"/>
      <c r="AJ107" s="138"/>
      <c r="AK107" s="138" t="s">
        <v>15</v>
      </c>
      <c r="AL107" s="138"/>
      <c r="AM107" s="138"/>
      <c r="AN107" s="138"/>
      <c r="AO107" s="138" t="s">
        <v>14</v>
      </c>
      <c r="AP107" s="138"/>
      <c r="AQ107" s="138"/>
      <c r="AR107" s="138"/>
      <c r="AS107" s="138" t="s">
        <v>16</v>
      </c>
      <c r="AT107" s="138"/>
      <c r="AU107" s="138"/>
      <c r="AV107" s="138"/>
      <c r="AW107" s="138" t="s">
        <v>15</v>
      </c>
      <c r="AX107" s="138"/>
      <c r="AY107" s="138"/>
      <c r="AZ107" s="138"/>
      <c r="BA107" s="138" t="s">
        <v>14</v>
      </c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</row>
    <row r="108" spans="1:79" ht="15" customHeight="1" x14ac:dyDescent="0.2">
      <c r="A108" s="143">
        <v>1</v>
      </c>
      <c r="B108" s="144"/>
      <c r="C108" s="144"/>
      <c r="D108" s="83">
        <v>2</v>
      </c>
      <c r="E108" s="143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5"/>
      <c r="Q108" s="143">
        <v>3</v>
      </c>
      <c r="R108" s="144"/>
      <c r="S108" s="144"/>
      <c r="T108" s="145"/>
      <c r="U108" s="138">
        <v>4</v>
      </c>
      <c r="V108" s="138"/>
      <c r="W108" s="138"/>
      <c r="X108" s="138"/>
      <c r="Y108" s="138">
        <v>5</v>
      </c>
      <c r="Z108" s="138"/>
      <c r="AA108" s="138"/>
      <c r="AB108" s="138"/>
      <c r="AC108" s="138">
        <v>6</v>
      </c>
      <c r="AD108" s="138"/>
      <c r="AE108" s="138"/>
      <c r="AF108" s="138"/>
      <c r="AG108" s="138">
        <v>7</v>
      </c>
      <c r="AH108" s="138"/>
      <c r="AI108" s="138"/>
      <c r="AJ108" s="138"/>
      <c r="AK108" s="138">
        <v>8</v>
      </c>
      <c r="AL108" s="138"/>
      <c r="AM108" s="138"/>
      <c r="AN108" s="138"/>
      <c r="AO108" s="138">
        <v>9</v>
      </c>
      <c r="AP108" s="138"/>
      <c r="AQ108" s="138"/>
      <c r="AR108" s="138"/>
      <c r="AS108" s="138">
        <v>10</v>
      </c>
      <c r="AT108" s="138"/>
      <c r="AU108" s="138"/>
      <c r="AV108" s="138"/>
      <c r="AW108" s="138">
        <v>11</v>
      </c>
      <c r="AX108" s="138"/>
      <c r="AY108" s="138"/>
      <c r="AZ108" s="138"/>
      <c r="BA108" s="138">
        <v>12</v>
      </c>
      <c r="BB108" s="138"/>
      <c r="BC108" s="138"/>
      <c r="BD108" s="138"/>
      <c r="BE108" s="138">
        <v>13</v>
      </c>
      <c r="BF108" s="138"/>
      <c r="BG108" s="138"/>
      <c r="BH108" s="138"/>
      <c r="BI108" s="138"/>
      <c r="BJ108" s="138"/>
      <c r="BK108" s="138"/>
      <c r="BL108" s="138"/>
      <c r="BM108" s="138"/>
    </row>
    <row r="109" spans="1:79" ht="12.75" hidden="1" customHeight="1" x14ac:dyDescent="0.2">
      <c r="A109" s="140" t="s">
        <v>59</v>
      </c>
      <c r="B109" s="141"/>
      <c r="C109" s="141"/>
      <c r="D109" s="82" t="s">
        <v>42</v>
      </c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140" t="s">
        <v>40</v>
      </c>
      <c r="R109" s="141"/>
      <c r="S109" s="141"/>
      <c r="T109" s="142"/>
      <c r="U109" s="136" t="s">
        <v>60</v>
      </c>
      <c r="V109" s="136"/>
      <c r="W109" s="136"/>
      <c r="X109" s="136"/>
      <c r="Y109" s="136" t="s">
        <v>61</v>
      </c>
      <c r="Z109" s="136"/>
      <c r="AA109" s="136"/>
      <c r="AB109" s="136"/>
      <c r="AC109" s="136" t="s">
        <v>46</v>
      </c>
      <c r="AD109" s="136"/>
      <c r="AE109" s="136"/>
      <c r="AF109" s="136"/>
      <c r="AG109" s="136" t="s">
        <v>43</v>
      </c>
      <c r="AH109" s="136"/>
      <c r="AI109" s="136"/>
      <c r="AJ109" s="136"/>
      <c r="AK109" s="136" t="s">
        <v>44</v>
      </c>
      <c r="AL109" s="136"/>
      <c r="AM109" s="136"/>
      <c r="AN109" s="136"/>
      <c r="AO109" s="136" t="s">
        <v>46</v>
      </c>
      <c r="AP109" s="136"/>
      <c r="AQ109" s="136"/>
      <c r="AR109" s="136"/>
      <c r="AS109" s="136" t="s">
        <v>62</v>
      </c>
      <c r="AT109" s="136"/>
      <c r="AU109" s="136"/>
      <c r="AV109" s="136"/>
      <c r="AW109" s="136" t="s">
        <v>63</v>
      </c>
      <c r="AX109" s="136"/>
      <c r="AY109" s="136"/>
      <c r="AZ109" s="136"/>
      <c r="BA109" s="136" t="s">
        <v>46</v>
      </c>
      <c r="BB109" s="136"/>
      <c r="BC109" s="136"/>
      <c r="BD109" s="136"/>
      <c r="BE109" s="137" t="s">
        <v>64</v>
      </c>
      <c r="BF109" s="137"/>
      <c r="BG109" s="137"/>
      <c r="BH109" s="137"/>
      <c r="BI109" s="137"/>
      <c r="BJ109" s="137"/>
      <c r="BK109" s="137"/>
      <c r="BL109" s="137"/>
      <c r="BM109" s="137"/>
      <c r="CA109" s="1" t="s">
        <v>55</v>
      </c>
    </row>
    <row r="110" spans="1:79" s="6" customFormat="1" ht="12.75" customHeight="1" x14ac:dyDescent="0.2">
      <c r="A110" s="130" t="s">
        <v>72</v>
      </c>
      <c r="B110" s="131"/>
      <c r="C110" s="131"/>
      <c r="D110" s="132" t="s">
        <v>73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130"/>
      <c r="R110" s="131"/>
      <c r="S110" s="131"/>
      <c r="T110" s="135"/>
      <c r="U110" s="129"/>
      <c r="V110" s="129"/>
      <c r="W110" s="129"/>
      <c r="X110" s="129"/>
      <c r="Y110" s="129"/>
      <c r="Z110" s="129"/>
      <c r="AA110" s="129"/>
      <c r="AB110" s="129"/>
      <c r="AC110" s="129">
        <f>U110+Y110</f>
        <v>0</v>
      </c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>
        <f>AG110+AK110</f>
        <v>0</v>
      </c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>
        <f>AS110+AW110</f>
        <v>0</v>
      </c>
      <c r="BB110" s="129"/>
      <c r="BC110" s="129"/>
      <c r="BD110" s="129"/>
      <c r="BE110" s="139" t="s">
        <v>72</v>
      </c>
      <c r="BF110" s="139"/>
      <c r="BG110" s="139"/>
      <c r="BH110" s="139"/>
      <c r="BI110" s="139"/>
      <c r="BJ110" s="139"/>
      <c r="BK110" s="139"/>
      <c r="BL110" s="139"/>
      <c r="BM110" s="139"/>
      <c r="CA110" s="6" t="s">
        <v>56</v>
      </c>
    </row>
    <row r="111" spans="1:79" x14ac:dyDescent="0.2">
      <c r="A111" s="7"/>
      <c r="B111" s="7"/>
      <c r="C111" s="7"/>
    </row>
    <row r="112" spans="1:79" ht="12.75" customHeight="1" x14ac:dyDescent="0.2">
      <c r="A112" s="126" t="s">
        <v>34</v>
      </c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</row>
    <row r="113" spans="1:64" ht="15.75" customHeight="1" x14ac:dyDescent="0.2">
      <c r="A113" s="126" t="s">
        <v>35</v>
      </c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</row>
    <row r="114" spans="1:64" ht="15.75" customHeight="1" x14ac:dyDescent="0.2">
      <c r="A114" s="126" t="s">
        <v>36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</row>
    <row r="116" spans="1:64" ht="16.5" customHeight="1" x14ac:dyDescent="0.2">
      <c r="A116" s="128" t="s">
        <v>101</v>
      </c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97"/>
      <c r="Q116" s="17"/>
      <c r="R116" s="17"/>
      <c r="S116" s="17"/>
      <c r="T116" s="17"/>
      <c r="U116" s="17"/>
      <c r="V116" s="17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8"/>
      <c r="AO116" s="124" t="s">
        <v>110</v>
      </c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</row>
    <row r="117" spans="1:64" x14ac:dyDescent="0.2">
      <c r="W117" s="121" t="s">
        <v>37</v>
      </c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O117" s="121" t="s">
        <v>38</v>
      </c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</row>
    <row r="118" spans="1:64" ht="15.75" customHeight="1" x14ac:dyDescent="0.2">
      <c r="A118" s="122"/>
      <c r="B118" s="122"/>
      <c r="C118" s="122"/>
      <c r="D118" s="122"/>
      <c r="E118" s="122"/>
      <c r="F118" s="12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</row>
    <row r="119" spans="1:64" ht="12.75" customHeight="1" x14ac:dyDescent="0.25">
      <c r="A119" s="10"/>
      <c r="B119" s="10"/>
      <c r="C119" s="10"/>
      <c r="D119" s="10"/>
      <c r="E119" s="10"/>
      <c r="F119" s="19" t="s">
        <v>111</v>
      </c>
      <c r="G119" s="19"/>
      <c r="H119" s="19"/>
      <c r="I119" s="19"/>
      <c r="J119" s="19"/>
      <c r="K119" s="19"/>
      <c r="L119" s="19"/>
      <c r="M119" s="19"/>
      <c r="N119" s="19"/>
      <c r="O119" s="10"/>
      <c r="P119" s="10"/>
      <c r="Q119" s="10"/>
      <c r="R119" s="10"/>
      <c r="S119" s="10"/>
      <c r="T119" s="10"/>
      <c r="U119" s="10"/>
      <c r="V119" s="10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8"/>
      <c r="AO119" s="124" t="s">
        <v>112</v>
      </c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</row>
    <row r="120" spans="1:64" ht="15.75" customHeight="1" x14ac:dyDescent="0.2">
      <c r="A120" s="16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121" t="s">
        <v>37</v>
      </c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4"/>
      <c r="AO120" s="121" t="s">
        <v>38</v>
      </c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</row>
    <row r="121" spans="1:64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</row>
    <row r="122" spans="1:64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</row>
  </sheetData>
  <mergeCells count="466">
    <mergeCell ref="W121:AM121"/>
    <mergeCell ref="AO121:BG121"/>
    <mergeCell ref="W117:AM117"/>
    <mergeCell ref="AO117:BG117"/>
    <mergeCell ref="A118:F118"/>
    <mergeCell ref="W119:AM119"/>
    <mergeCell ref="AO119:BG119"/>
    <mergeCell ref="W120:AM120"/>
    <mergeCell ref="AO120:BG120"/>
    <mergeCell ref="A112:BL112"/>
    <mergeCell ref="A113:BL113"/>
    <mergeCell ref="A114:BL114"/>
    <mergeCell ref="A116:O116"/>
    <mergeCell ref="W116:AM116"/>
    <mergeCell ref="AO116:BG116"/>
    <mergeCell ref="AG110:AJ110"/>
    <mergeCell ref="AK110:AN110"/>
    <mergeCell ref="AO110:AR110"/>
    <mergeCell ref="AS110:AV110"/>
    <mergeCell ref="AW110:AZ110"/>
    <mergeCell ref="BA110:BD110"/>
    <mergeCell ref="A110:C110"/>
    <mergeCell ref="D110:P110"/>
    <mergeCell ref="Q110:T110"/>
    <mergeCell ref="U110:X110"/>
    <mergeCell ref="Y110:AB110"/>
    <mergeCell ref="AC110:AF110"/>
    <mergeCell ref="AS109:AV109"/>
    <mergeCell ref="AW109:AZ109"/>
    <mergeCell ref="BA109:BD109"/>
    <mergeCell ref="BE109:BM109"/>
    <mergeCell ref="AS108:AV108"/>
    <mergeCell ref="AW108:AZ108"/>
    <mergeCell ref="BA108:BD108"/>
    <mergeCell ref="BE108:BM108"/>
    <mergeCell ref="BE110:BM110"/>
    <mergeCell ref="A109:C109"/>
    <mergeCell ref="Q109:T109"/>
    <mergeCell ref="U109:X109"/>
    <mergeCell ref="Y109:AB109"/>
    <mergeCell ref="AC109:AF109"/>
    <mergeCell ref="AG109:AJ109"/>
    <mergeCell ref="BA107:BD107"/>
    <mergeCell ref="A108:C108"/>
    <mergeCell ref="E108:P108"/>
    <mergeCell ref="Q108:T108"/>
    <mergeCell ref="U108:X108"/>
    <mergeCell ref="Y108:AB108"/>
    <mergeCell ref="AC108:AF108"/>
    <mergeCell ref="AG108:AJ108"/>
    <mergeCell ref="AK108:AN108"/>
    <mergeCell ref="AO108:AR108"/>
    <mergeCell ref="AC107:AF107"/>
    <mergeCell ref="AG107:AJ107"/>
    <mergeCell ref="AK107:AN107"/>
    <mergeCell ref="AO107:AR107"/>
    <mergeCell ref="AS107:AV107"/>
    <mergeCell ref="AW107:AZ107"/>
    <mergeCell ref="AK109:AN109"/>
    <mergeCell ref="AO109:AR109"/>
    <mergeCell ref="B104:BN104"/>
    <mergeCell ref="A106:C107"/>
    <mergeCell ref="D106:P107"/>
    <mergeCell ref="Q106:T107"/>
    <mergeCell ref="U106:AF106"/>
    <mergeCell ref="AG106:AR106"/>
    <mergeCell ref="AS106:BD106"/>
    <mergeCell ref="BE106:BM107"/>
    <mergeCell ref="U107:X107"/>
    <mergeCell ref="Y107:AB107"/>
    <mergeCell ref="A101:F101"/>
    <mergeCell ref="G101:L101"/>
    <mergeCell ref="M101:Y101"/>
    <mergeCell ref="Z101:AD101"/>
    <mergeCell ref="AE101:AN101"/>
    <mergeCell ref="AO101:BC101"/>
    <mergeCell ref="A100:F100"/>
    <mergeCell ref="G100:L100"/>
    <mergeCell ref="M100:Y100"/>
    <mergeCell ref="Z100:AD100"/>
    <mergeCell ref="AE100:AN100"/>
    <mergeCell ref="AO100:BC100"/>
    <mergeCell ref="A99:F99"/>
    <mergeCell ref="G99:L99"/>
    <mergeCell ref="M99:Y99"/>
    <mergeCell ref="Z99:AD99"/>
    <mergeCell ref="AE99:AN99"/>
    <mergeCell ref="AO99:BC99"/>
    <mergeCell ref="A98:F98"/>
    <mergeCell ref="G98:L98"/>
    <mergeCell ref="M98:Y98"/>
    <mergeCell ref="Z98:AD98"/>
    <mergeCell ref="AE98:AN98"/>
    <mergeCell ref="AO98:BC98"/>
    <mergeCell ref="A97:F97"/>
    <mergeCell ref="G97:L97"/>
    <mergeCell ref="M97:Y97"/>
    <mergeCell ref="Z97:AD97"/>
    <mergeCell ref="AE97:AN97"/>
    <mergeCell ref="AO97:BC97"/>
    <mergeCell ref="A96:F96"/>
    <mergeCell ref="G96:L96"/>
    <mergeCell ref="M96:Y96"/>
    <mergeCell ref="Z96:AD96"/>
    <mergeCell ref="AE96:AN96"/>
    <mergeCell ref="AO96:BC96"/>
    <mergeCell ref="A95:F95"/>
    <mergeCell ref="G95:L95"/>
    <mergeCell ref="M95:X95"/>
    <mergeCell ref="Z95:AD95"/>
    <mergeCell ref="AE95:AN95"/>
    <mergeCell ref="AO95:BC95"/>
    <mergeCell ref="AO93:BC93"/>
    <mergeCell ref="A94:F94"/>
    <mergeCell ref="G94:L94"/>
    <mergeCell ref="M94:Y94"/>
    <mergeCell ref="Z94:AD94"/>
    <mergeCell ref="AE94:AN94"/>
    <mergeCell ref="AO94:BC94"/>
    <mergeCell ref="M92:Y92"/>
    <mergeCell ref="A93:F93"/>
    <mergeCell ref="G93:L93"/>
    <mergeCell ref="M93:Y93"/>
    <mergeCell ref="Z93:AD93"/>
    <mergeCell ref="AE93:AN93"/>
    <mergeCell ref="A91:F91"/>
    <mergeCell ref="G91:L91"/>
    <mergeCell ref="M91:Y91"/>
    <mergeCell ref="Z91:AD91"/>
    <mergeCell ref="AE91:AN91"/>
    <mergeCell ref="AO91:BB91"/>
    <mergeCell ref="A90:F90"/>
    <mergeCell ref="G90:L90"/>
    <mergeCell ref="M90:Y90"/>
    <mergeCell ref="Z90:AD90"/>
    <mergeCell ref="AE90:AN90"/>
    <mergeCell ref="AO90:BC90"/>
    <mergeCell ref="A89:F89"/>
    <mergeCell ref="G89:L89"/>
    <mergeCell ref="M89:Y89"/>
    <mergeCell ref="Z89:AD89"/>
    <mergeCell ref="AE89:AN89"/>
    <mergeCell ref="AO89:BC89"/>
    <mergeCell ref="A88:F88"/>
    <mergeCell ref="G88:L88"/>
    <mergeCell ref="M88:Y88"/>
    <mergeCell ref="Z88:AD88"/>
    <mergeCell ref="AE88:AN88"/>
    <mergeCell ref="AO88:BC88"/>
    <mergeCell ref="A87:F87"/>
    <mergeCell ref="G87:L87"/>
    <mergeCell ref="M87:Y87"/>
    <mergeCell ref="Z87:AD87"/>
    <mergeCell ref="AE87:AN87"/>
    <mergeCell ref="AO87:BC87"/>
    <mergeCell ref="A86:F86"/>
    <mergeCell ref="G86:L86"/>
    <mergeCell ref="M86:Y86"/>
    <mergeCell ref="Z86:AD86"/>
    <mergeCell ref="AE86:AN86"/>
    <mergeCell ref="AO86:BC86"/>
    <mergeCell ref="A85:F85"/>
    <mergeCell ref="G85:L85"/>
    <mergeCell ref="M85:Y85"/>
    <mergeCell ref="Z85:AD85"/>
    <mergeCell ref="AE85:AN85"/>
    <mergeCell ref="AO85:BC85"/>
    <mergeCell ref="A84:F84"/>
    <mergeCell ref="G84:L84"/>
    <mergeCell ref="M84:X84"/>
    <mergeCell ref="Z84:AD84"/>
    <mergeCell ref="AE84:AN84"/>
    <mergeCell ref="AO84:BC84"/>
    <mergeCell ref="A83:F83"/>
    <mergeCell ref="G83:L83"/>
    <mergeCell ref="M83:Y83"/>
    <mergeCell ref="Z83:AD83"/>
    <mergeCell ref="AE83:AN83"/>
    <mergeCell ref="AO83:BC83"/>
    <mergeCell ref="A82:F82"/>
    <mergeCell ref="G82:L82"/>
    <mergeCell ref="M82:Y82"/>
    <mergeCell ref="Z82:AD82"/>
    <mergeCell ref="AE82:AN82"/>
    <mergeCell ref="AO82:BC82"/>
    <mergeCell ref="A81:F81"/>
    <mergeCell ref="G81:L81"/>
    <mergeCell ref="M81:Y81"/>
    <mergeCell ref="Z81:AD81"/>
    <mergeCell ref="AE81:AN81"/>
    <mergeCell ref="AO81:BC81"/>
    <mergeCell ref="A80:F80"/>
    <mergeCell ref="G80:L80"/>
    <mergeCell ref="M80:Y80"/>
    <mergeCell ref="Z80:AD80"/>
    <mergeCell ref="AE80:AN80"/>
    <mergeCell ref="AO80:BC80"/>
    <mergeCell ref="A79:F79"/>
    <mergeCell ref="G79:L79"/>
    <mergeCell ref="M79:Y79"/>
    <mergeCell ref="Z79:AD79"/>
    <mergeCell ref="AE79:AN79"/>
    <mergeCell ref="AO79:BC79"/>
    <mergeCell ref="A78:F78"/>
    <mergeCell ref="G78:L78"/>
    <mergeCell ref="M78:Y78"/>
    <mergeCell ref="Z78:AD78"/>
    <mergeCell ref="AE78:AN78"/>
    <mergeCell ref="AO78:BC78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M61:Y61"/>
    <mergeCell ref="Z61:AD61"/>
    <mergeCell ref="AE61:AN61"/>
    <mergeCell ref="AO61:BC61"/>
    <mergeCell ref="A62:F62"/>
    <mergeCell ref="G62:L62"/>
    <mergeCell ref="M62:Y62"/>
    <mergeCell ref="Z62:AD62"/>
    <mergeCell ref="AE62:AN62"/>
    <mergeCell ref="AO62:BC62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6:BL56"/>
    <mergeCell ref="A58:F58"/>
    <mergeCell ref="G58:L58"/>
    <mergeCell ref="M58:Y58"/>
    <mergeCell ref="Z58:AD58"/>
    <mergeCell ref="AE58:AN58"/>
    <mergeCell ref="AO58:BC58"/>
    <mergeCell ref="A52:P52"/>
    <mergeCell ref="Q52:X52"/>
    <mergeCell ref="Y52:AF52"/>
    <mergeCell ref="AG52:AN52"/>
    <mergeCell ref="AO52:AV52"/>
    <mergeCell ref="A55:BL55"/>
    <mergeCell ref="A50:P50"/>
    <mergeCell ref="Q50:X50"/>
    <mergeCell ref="Y50:AF50"/>
    <mergeCell ref="AG50:AN50"/>
    <mergeCell ref="AO50:AV50"/>
    <mergeCell ref="A51:P51"/>
    <mergeCell ref="Q51:X51"/>
    <mergeCell ref="Y51:AF51"/>
    <mergeCell ref="AG51:AN51"/>
    <mergeCell ref="AO51:AV51"/>
    <mergeCell ref="A45:BL45"/>
    <mergeCell ref="A46:AV46"/>
    <mergeCell ref="A48:P49"/>
    <mergeCell ref="Q48:X49"/>
    <mergeCell ref="Y48:AF49"/>
    <mergeCell ref="AG48:AN49"/>
    <mergeCell ref="AO48:AV49"/>
    <mergeCell ref="AS42:AZ42"/>
    <mergeCell ref="A43:C43"/>
    <mergeCell ref="D43:I43"/>
    <mergeCell ref="J43:O43"/>
    <mergeCell ref="P43:AB43"/>
    <mergeCell ref="AC43:AJ43"/>
    <mergeCell ref="AK43:AR43"/>
    <mergeCell ref="AS43:AZ43"/>
    <mergeCell ref="A42:C42"/>
    <mergeCell ref="D42:I42"/>
    <mergeCell ref="J42:O42"/>
    <mergeCell ref="P42:AB42"/>
    <mergeCell ref="AC42:AJ42"/>
    <mergeCell ref="AK42:AR42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S35:AZ36"/>
    <mergeCell ref="A37:C37"/>
    <mergeCell ref="D37:I37"/>
    <mergeCell ref="J37:O37"/>
    <mergeCell ref="P37:AB37"/>
    <mergeCell ref="AC37:AJ37"/>
    <mergeCell ref="AK37:AR37"/>
    <mergeCell ref="AS37:AZ37"/>
    <mergeCell ref="A35:C36"/>
    <mergeCell ref="D35:I36"/>
    <mergeCell ref="J35:O36"/>
    <mergeCell ref="P35:AB36"/>
    <mergeCell ref="AC35:AJ36"/>
    <mergeCell ref="AK35:AR36"/>
    <mergeCell ref="A30:F30"/>
    <mergeCell ref="G30:L30"/>
    <mergeCell ref="M30:R30"/>
    <mergeCell ref="S30:BL30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</mergeCells>
  <conditionalFormatting sqref="G99 G74:G87 G63:L63 G89:G92 G94:G96">
    <cfRule type="cellIs" dxfId="139" priority="11" stopIfTrue="1" operator="equal">
      <formula>$G62</formula>
    </cfRule>
  </conditionalFormatting>
  <conditionalFormatting sqref="G62:L62 G93">
    <cfRule type="cellIs" dxfId="138" priority="10" stopIfTrue="1" operator="equal">
      <formula>$G60</formula>
    </cfRule>
  </conditionalFormatting>
  <conditionalFormatting sqref="G64:L64">
    <cfRule type="cellIs" dxfId="137" priority="9" stopIfTrue="1" operator="equal">
      <formula>$G63</formula>
    </cfRule>
  </conditionalFormatting>
  <conditionalFormatting sqref="G65:L65">
    <cfRule type="cellIs" dxfId="136" priority="8" stopIfTrue="1" operator="equal">
      <formula>$G64</formula>
    </cfRule>
  </conditionalFormatting>
  <conditionalFormatting sqref="G66:L66">
    <cfRule type="cellIs" dxfId="135" priority="7" stopIfTrue="1" operator="equal">
      <formula>$G65</formula>
    </cfRule>
  </conditionalFormatting>
  <conditionalFormatting sqref="G68:L68">
    <cfRule type="cellIs" dxfId="134" priority="6" stopIfTrue="1" operator="equal">
      <formula>$G67</formula>
    </cfRule>
  </conditionalFormatting>
  <conditionalFormatting sqref="G69:L69">
    <cfRule type="cellIs" dxfId="133" priority="5" stopIfTrue="1" operator="equal">
      <formula>$G68</formula>
    </cfRule>
  </conditionalFormatting>
  <conditionalFormatting sqref="G70:L70">
    <cfRule type="cellIs" dxfId="132" priority="4" stopIfTrue="1" operator="equal">
      <formula>$G69</formula>
    </cfRule>
  </conditionalFormatting>
  <conditionalFormatting sqref="G71:L71">
    <cfRule type="cellIs" dxfId="131" priority="3" stopIfTrue="1" operator="equal">
      <formula>$G70</formula>
    </cfRule>
  </conditionalFormatting>
  <conditionalFormatting sqref="G72:L72">
    <cfRule type="cellIs" dxfId="130" priority="2" stopIfTrue="1" operator="equal">
      <formula>$G71</formula>
    </cfRule>
  </conditionalFormatting>
  <conditionalFormatting sqref="G73:L73">
    <cfRule type="cellIs" dxfId="129" priority="1" stopIfTrue="1" operator="equal">
      <formula>$G72</formula>
    </cfRule>
  </conditionalFormatting>
  <conditionalFormatting sqref="G101">
    <cfRule type="cellIs" dxfId="128" priority="12" stopIfTrue="1" operator="equal">
      <formula>$G78</formula>
    </cfRule>
  </conditionalFormatting>
  <conditionalFormatting sqref="G100">
    <cfRule type="cellIs" dxfId="127" priority="13" stopIfTrue="1" operator="equal">
      <formula>$G79</formula>
    </cfRule>
  </conditionalFormatting>
  <conditionalFormatting sqref="G88">
    <cfRule type="cellIs" dxfId="126" priority="14" stopIfTrue="1" operator="equal">
      <formula>$G79</formula>
    </cfRule>
  </conditionalFormatting>
  <conditionalFormatting sqref="G98">
    <cfRule type="cellIs" dxfId="125" priority="15" stopIfTrue="1" operator="equal">
      <formula>$G79</formula>
    </cfRule>
  </conditionalFormatting>
  <conditionalFormatting sqref="G97">
    <cfRule type="cellIs" dxfId="124" priority="16" stopIfTrue="1" operator="equal">
      <formula>$G90</formula>
    </cfRule>
  </conditionalFormatting>
  <conditionalFormatting sqref="G67:L67">
    <cfRule type="cellIs" dxfId="123" priority="17" stopIfTrue="1" operator="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 alignWithMargins="0"/>
  <rowBreaks count="3" manualBreakCount="3">
    <brk id="23" max="65" man="1"/>
    <brk id="54" max="16383" man="1"/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2"/>
  <sheetViews>
    <sheetView view="pageBreakPreview" topLeftCell="A65" zoomScaleNormal="100" zoomScaleSheetLayoutView="100" workbookViewId="0">
      <selection activeCell="M73" sqref="M73:Y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13" t="s">
        <v>24</v>
      </c>
      <c r="BC1" s="214"/>
      <c r="BD1" s="214"/>
      <c r="BE1" s="214"/>
      <c r="BF1" s="214"/>
      <c r="BG1" s="214"/>
      <c r="BH1" s="214"/>
      <c r="BI1" s="214"/>
      <c r="BJ1" s="214"/>
      <c r="BK1" s="214"/>
      <c r="BL1" s="214"/>
    </row>
    <row r="2" spans="1:65" ht="15.95" customHeight="1" x14ac:dyDescent="0.2">
      <c r="AO2" s="189" t="s">
        <v>0</v>
      </c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</row>
    <row r="3" spans="1:65" ht="3" customHeight="1" x14ac:dyDescent="0.2"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</row>
    <row r="4" spans="1:65" ht="63.75" hidden="1" customHeight="1" x14ac:dyDescent="0.2">
      <c r="AO4" s="215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</row>
    <row r="5" spans="1:65" hidden="1" x14ac:dyDescent="0.2"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</row>
    <row r="6" spans="1:65" ht="4.5" hidden="1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65" ht="17.25" customHeight="1" x14ac:dyDescent="0.2">
      <c r="AO7" s="189" t="s">
        <v>106</v>
      </c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M7" s="3"/>
    </row>
    <row r="8" spans="1:65" ht="21.95" customHeight="1" x14ac:dyDescent="0.2">
      <c r="AO8" s="209" t="s">
        <v>108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</row>
    <row r="9" spans="1:65" ht="15.95" customHeight="1" x14ac:dyDescent="0.2">
      <c r="AO9" s="210" t="s">
        <v>66</v>
      </c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</row>
    <row r="10" spans="1:65" ht="15.95" customHeight="1" x14ac:dyDescent="0.2">
      <c r="AO10" s="211" t="s">
        <v>154</v>
      </c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</row>
    <row r="13" spans="1:65" ht="15.75" customHeight="1" x14ac:dyDescent="0.2">
      <c r="A13" s="212" t="s">
        <v>67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</row>
    <row r="14" spans="1:65" ht="15.75" customHeight="1" x14ac:dyDescent="0.2">
      <c r="A14" s="212" t="s">
        <v>107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</row>
    <row r="15" spans="1:65" ht="31.5" customHeight="1" x14ac:dyDescent="0.2">
      <c r="A15" s="205">
        <v>1</v>
      </c>
      <c r="B15" s="205"/>
      <c r="C15" s="206" t="s">
        <v>100</v>
      </c>
      <c r="D15" s="207"/>
      <c r="E15" s="207"/>
      <c r="F15" s="207"/>
      <c r="G15" s="207"/>
      <c r="H15" s="207"/>
      <c r="I15" s="207"/>
      <c r="J15" s="207"/>
      <c r="K15" s="207"/>
      <c r="L15" s="207" t="s">
        <v>108</v>
      </c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</row>
    <row r="16" spans="1:65" ht="15.95" customHeight="1" x14ac:dyDescent="0.2">
      <c r="A16" s="202" t="s">
        <v>1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 t="s">
        <v>2</v>
      </c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</row>
    <row r="17" spans="1:79" ht="31.5" customHeight="1" x14ac:dyDescent="0.2">
      <c r="A17" s="205" t="s">
        <v>25</v>
      </c>
      <c r="B17" s="205"/>
      <c r="C17" s="206" t="s">
        <v>104</v>
      </c>
      <c r="D17" s="207"/>
      <c r="E17" s="207"/>
      <c r="F17" s="207"/>
      <c r="G17" s="207"/>
      <c r="H17" s="207"/>
      <c r="I17" s="207"/>
      <c r="J17" s="207"/>
      <c r="K17" s="207"/>
      <c r="L17" s="207" t="s">
        <v>108</v>
      </c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</row>
    <row r="18" spans="1:79" ht="15.95" customHeight="1" x14ac:dyDescent="0.2">
      <c r="A18" s="202" t="s">
        <v>1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 t="s">
        <v>3</v>
      </c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</row>
    <row r="19" spans="1:79" ht="27.95" customHeight="1" x14ac:dyDescent="0.2">
      <c r="A19" s="205">
        <v>3</v>
      </c>
      <c r="B19" s="205"/>
      <c r="C19" s="206" t="s">
        <v>103</v>
      </c>
      <c r="D19" s="207"/>
      <c r="E19" s="207"/>
      <c r="F19" s="207"/>
      <c r="G19" s="207"/>
      <c r="H19" s="207"/>
      <c r="I19" s="207"/>
      <c r="J19" s="207"/>
      <c r="K19" s="207"/>
      <c r="L19" s="206" t="s">
        <v>105</v>
      </c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 t="s">
        <v>113</v>
      </c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</row>
    <row r="20" spans="1:79" ht="20.100000000000001" customHeight="1" x14ac:dyDescent="0.2">
      <c r="A20" s="202" t="s">
        <v>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 t="s">
        <v>26</v>
      </c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 t="s">
        <v>4</v>
      </c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</row>
    <row r="21" spans="1:79" ht="44.25" customHeight="1" x14ac:dyDescent="0.2">
      <c r="A21" s="203" t="s">
        <v>5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4">
        <f>AN21+BD21</f>
        <v>3393.3160000000003</v>
      </c>
      <c r="V21" s="204"/>
      <c r="W21" s="204"/>
      <c r="X21" s="204"/>
      <c r="Y21" s="146" t="s">
        <v>69</v>
      </c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204">
        <v>3031.5920000000001</v>
      </c>
      <c r="AO21" s="204"/>
      <c r="AP21" s="204"/>
      <c r="AQ21" s="204"/>
      <c r="AR21" s="146" t="s">
        <v>71</v>
      </c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204">
        <v>361.72399999999999</v>
      </c>
      <c r="BE21" s="204"/>
      <c r="BF21" s="204"/>
      <c r="BG21" s="204"/>
      <c r="BH21" s="146" t="s">
        <v>70</v>
      </c>
      <c r="BI21" s="146"/>
      <c r="BJ21" s="146"/>
      <c r="BK21" s="146"/>
      <c r="BL21" s="146"/>
    </row>
    <row r="22" spans="1:79" ht="15.75" customHeight="1" x14ac:dyDescent="0.2">
      <c r="A22" s="189" t="s">
        <v>6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</row>
    <row r="23" spans="1:79" ht="381" customHeight="1" x14ac:dyDescent="0.2">
      <c r="A23" s="199" t="s">
        <v>155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</row>
    <row r="24" spans="1:79" ht="43.5" customHeight="1" x14ac:dyDescent="0.2">
      <c r="A24" s="146" t="s">
        <v>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85" t="s">
        <v>109</v>
      </c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</row>
    <row r="25" spans="1:79" ht="15.75" customHeight="1" x14ac:dyDescent="0.2">
      <c r="A25" s="146" t="s">
        <v>8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</row>
    <row r="27" spans="1:79" ht="27.95" customHeight="1" x14ac:dyDescent="0.2">
      <c r="A27" s="138" t="s">
        <v>11</v>
      </c>
      <c r="B27" s="138"/>
      <c r="C27" s="138"/>
      <c r="D27" s="138"/>
      <c r="E27" s="138"/>
      <c r="F27" s="138"/>
      <c r="G27" s="138" t="s">
        <v>10</v>
      </c>
      <c r="H27" s="138"/>
      <c r="I27" s="138"/>
      <c r="J27" s="138"/>
      <c r="K27" s="138"/>
      <c r="L27" s="138"/>
      <c r="M27" s="138" t="s">
        <v>27</v>
      </c>
      <c r="N27" s="138"/>
      <c r="O27" s="138"/>
      <c r="P27" s="138"/>
      <c r="Q27" s="138"/>
      <c r="R27" s="138"/>
      <c r="S27" s="138" t="s">
        <v>9</v>
      </c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</row>
    <row r="28" spans="1:79" ht="15.75" customHeight="1" x14ac:dyDescent="0.2">
      <c r="A28" s="183">
        <v>1</v>
      </c>
      <c r="B28" s="183"/>
      <c r="C28" s="183"/>
      <c r="D28" s="183"/>
      <c r="E28" s="183"/>
      <c r="F28" s="183"/>
      <c r="G28" s="183">
        <v>2</v>
      </c>
      <c r="H28" s="183"/>
      <c r="I28" s="183"/>
      <c r="J28" s="183"/>
      <c r="K28" s="183"/>
      <c r="L28" s="183"/>
      <c r="M28" s="183">
        <v>3</v>
      </c>
      <c r="N28" s="183"/>
      <c r="O28" s="183"/>
      <c r="P28" s="183"/>
      <c r="Q28" s="183"/>
      <c r="R28" s="183"/>
      <c r="S28" s="138">
        <v>4</v>
      </c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</row>
    <row r="29" spans="1:79" ht="10.5" hidden="1" customHeight="1" x14ac:dyDescent="0.2">
      <c r="A29" s="181" t="s">
        <v>39</v>
      </c>
      <c r="B29" s="181"/>
      <c r="C29" s="181"/>
      <c r="D29" s="181"/>
      <c r="E29" s="181"/>
      <c r="F29" s="181"/>
      <c r="G29" s="181" t="s">
        <v>40</v>
      </c>
      <c r="H29" s="181"/>
      <c r="I29" s="181"/>
      <c r="J29" s="181"/>
      <c r="K29" s="181"/>
      <c r="L29" s="181"/>
      <c r="M29" s="181" t="s">
        <v>41</v>
      </c>
      <c r="N29" s="181"/>
      <c r="O29" s="181"/>
      <c r="P29" s="181"/>
      <c r="Q29" s="181"/>
      <c r="R29" s="181"/>
      <c r="S29" s="137" t="s">
        <v>42</v>
      </c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CA29" s="1" t="s">
        <v>47</v>
      </c>
    </row>
    <row r="30" spans="1:79" x14ac:dyDescent="0.2">
      <c r="A30" s="181"/>
      <c r="B30" s="181"/>
      <c r="C30" s="181"/>
      <c r="D30" s="181"/>
      <c r="E30" s="181"/>
      <c r="F30" s="181"/>
      <c r="G30" s="153"/>
      <c r="H30" s="154"/>
      <c r="I30" s="154"/>
      <c r="J30" s="154"/>
      <c r="K30" s="154"/>
      <c r="L30" s="155"/>
      <c r="M30" s="194"/>
      <c r="N30" s="194"/>
      <c r="O30" s="194"/>
      <c r="P30" s="194"/>
      <c r="Q30" s="194"/>
      <c r="R30" s="194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CA30" s="1" t="s">
        <v>48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189" t="s">
        <v>12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</row>
    <row r="33" spans="1:79" ht="15" customHeight="1" x14ac:dyDescent="0.2">
      <c r="A33" s="187" t="s">
        <v>102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183" t="s">
        <v>11</v>
      </c>
      <c r="B35" s="183"/>
      <c r="C35" s="183"/>
      <c r="D35" s="183" t="s">
        <v>10</v>
      </c>
      <c r="E35" s="183"/>
      <c r="F35" s="183"/>
      <c r="G35" s="183"/>
      <c r="H35" s="183"/>
      <c r="I35" s="183"/>
      <c r="J35" s="183" t="s">
        <v>27</v>
      </c>
      <c r="K35" s="183"/>
      <c r="L35" s="183"/>
      <c r="M35" s="183"/>
      <c r="N35" s="183"/>
      <c r="O35" s="183"/>
      <c r="P35" s="183" t="s">
        <v>13</v>
      </c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 t="s">
        <v>16</v>
      </c>
      <c r="AD35" s="183"/>
      <c r="AE35" s="183"/>
      <c r="AF35" s="183"/>
      <c r="AG35" s="183"/>
      <c r="AH35" s="183"/>
      <c r="AI35" s="183"/>
      <c r="AJ35" s="183"/>
      <c r="AK35" s="183" t="s">
        <v>15</v>
      </c>
      <c r="AL35" s="183"/>
      <c r="AM35" s="183"/>
      <c r="AN35" s="183"/>
      <c r="AO35" s="183"/>
      <c r="AP35" s="183"/>
      <c r="AQ35" s="183"/>
      <c r="AR35" s="183"/>
      <c r="AS35" s="183" t="s">
        <v>14</v>
      </c>
      <c r="AT35" s="183"/>
      <c r="AU35" s="183"/>
      <c r="AV35" s="183"/>
      <c r="AW35" s="183"/>
      <c r="AX35" s="183"/>
      <c r="AY35" s="183"/>
      <c r="AZ35" s="183"/>
    </row>
    <row r="36" spans="1:79" ht="29.1" customHeight="1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</row>
    <row r="37" spans="1:79" ht="15.95" customHeight="1" x14ac:dyDescent="0.2">
      <c r="A37" s="183">
        <v>1</v>
      </c>
      <c r="B37" s="183"/>
      <c r="C37" s="183"/>
      <c r="D37" s="183">
        <v>2</v>
      </c>
      <c r="E37" s="183"/>
      <c r="F37" s="183"/>
      <c r="G37" s="183"/>
      <c r="H37" s="183"/>
      <c r="I37" s="183"/>
      <c r="J37" s="183">
        <v>3</v>
      </c>
      <c r="K37" s="183"/>
      <c r="L37" s="183"/>
      <c r="M37" s="183"/>
      <c r="N37" s="183"/>
      <c r="O37" s="183"/>
      <c r="P37" s="183">
        <v>4</v>
      </c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>
        <v>5</v>
      </c>
      <c r="AD37" s="183"/>
      <c r="AE37" s="183"/>
      <c r="AF37" s="183"/>
      <c r="AG37" s="183"/>
      <c r="AH37" s="183"/>
      <c r="AI37" s="183"/>
      <c r="AJ37" s="183"/>
      <c r="AK37" s="183">
        <v>6</v>
      </c>
      <c r="AL37" s="183"/>
      <c r="AM37" s="183"/>
      <c r="AN37" s="183"/>
      <c r="AO37" s="183"/>
      <c r="AP37" s="183"/>
      <c r="AQ37" s="183"/>
      <c r="AR37" s="183"/>
      <c r="AS37" s="183">
        <v>7</v>
      </c>
      <c r="AT37" s="183"/>
      <c r="AU37" s="183"/>
      <c r="AV37" s="183"/>
      <c r="AW37" s="183"/>
      <c r="AX37" s="183"/>
      <c r="AY37" s="183"/>
      <c r="AZ37" s="183"/>
    </row>
    <row r="38" spans="1:79" s="6" customFormat="1" ht="6.75" hidden="1" customHeight="1" x14ac:dyDescent="0.2">
      <c r="A38" s="181" t="s">
        <v>39</v>
      </c>
      <c r="B38" s="181"/>
      <c r="C38" s="181"/>
      <c r="D38" s="181" t="s">
        <v>40</v>
      </c>
      <c r="E38" s="181"/>
      <c r="F38" s="181"/>
      <c r="G38" s="181"/>
      <c r="H38" s="181"/>
      <c r="I38" s="181"/>
      <c r="J38" s="181" t="s">
        <v>41</v>
      </c>
      <c r="K38" s="181"/>
      <c r="L38" s="181"/>
      <c r="M38" s="181"/>
      <c r="N38" s="181"/>
      <c r="O38" s="181"/>
      <c r="P38" s="137" t="s">
        <v>42</v>
      </c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6" t="s">
        <v>43</v>
      </c>
      <c r="AD38" s="136"/>
      <c r="AE38" s="136"/>
      <c r="AF38" s="136"/>
      <c r="AG38" s="136"/>
      <c r="AH38" s="136"/>
      <c r="AI38" s="136"/>
      <c r="AJ38" s="136"/>
      <c r="AK38" s="136" t="s">
        <v>44</v>
      </c>
      <c r="AL38" s="136"/>
      <c r="AM38" s="136"/>
      <c r="AN38" s="136"/>
      <c r="AO38" s="136"/>
      <c r="AP38" s="136"/>
      <c r="AQ38" s="136"/>
      <c r="AR38" s="136"/>
      <c r="AS38" s="197" t="s">
        <v>45</v>
      </c>
      <c r="AT38" s="136"/>
      <c r="AU38" s="136"/>
      <c r="AV38" s="136"/>
      <c r="AW38" s="136"/>
      <c r="AX38" s="136"/>
      <c r="AY38" s="136"/>
      <c r="AZ38" s="136"/>
      <c r="CA38" s="6" t="s">
        <v>49</v>
      </c>
    </row>
    <row r="39" spans="1:79" s="6" customFormat="1" ht="12.75" customHeight="1" x14ac:dyDescent="0.2">
      <c r="A39" s="182">
        <v>1</v>
      </c>
      <c r="B39" s="182"/>
      <c r="C39" s="182"/>
      <c r="D39" s="188" t="s">
        <v>103</v>
      </c>
      <c r="E39" s="188"/>
      <c r="F39" s="188"/>
      <c r="G39" s="188"/>
      <c r="H39" s="188"/>
      <c r="I39" s="188"/>
      <c r="J39" s="188" t="s">
        <v>105</v>
      </c>
      <c r="K39" s="188"/>
      <c r="L39" s="188"/>
      <c r="M39" s="188"/>
      <c r="N39" s="188"/>
      <c r="O39" s="188"/>
      <c r="P39" s="132" t="s">
        <v>114</v>
      </c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5"/>
      <c r="AC39" s="193">
        <f>AN21</f>
        <v>3031.5920000000001</v>
      </c>
      <c r="AD39" s="193"/>
      <c r="AE39" s="193"/>
      <c r="AF39" s="193"/>
      <c r="AG39" s="193"/>
      <c r="AH39" s="193"/>
      <c r="AI39" s="193"/>
      <c r="AJ39" s="193"/>
      <c r="AK39" s="193">
        <f>BD21</f>
        <v>361.72399999999999</v>
      </c>
      <c r="AL39" s="193"/>
      <c r="AM39" s="193"/>
      <c r="AN39" s="193"/>
      <c r="AO39" s="193"/>
      <c r="AP39" s="193"/>
      <c r="AQ39" s="193"/>
      <c r="AR39" s="193"/>
      <c r="AS39" s="193">
        <f>AK39+AC39</f>
        <v>3393.3160000000003</v>
      </c>
      <c r="AT39" s="193"/>
      <c r="AU39" s="193"/>
      <c r="AV39" s="193"/>
      <c r="AW39" s="193"/>
      <c r="AX39" s="193"/>
      <c r="AY39" s="193"/>
      <c r="AZ39" s="193"/>
      <c r="CA39" s="6" t="s">
        <v>50</v>
      </c>
    </row>
    <row r="40" spans="1:79" ht="81.75" customHeight="1" x14ac:dyDescent="0.2">
      <c r="A40" s="181"/>
      <c r="B40" s="181"/>
      <c r="C40" s="181"/>
      <c r="D40" s="194"/>
      <c r="E40" s="194"/>
      <c r="F40" s="194"/>
      <c r="G40" s="194"/>
      <c r="H40" s="194"/>
      <c r="I40" s="194"/>
      <c r="J40" s="194" t="s">
        <v>72</v>
      </c>
      <c r="K40" s="194"/>
      <c r="L40" s="194"/>
      <c r="M40" s="194"/>
      <c r="N40" s="194"/>
      <c r="O40" s="194"/>
      <c r="P40" s="153" t="s">
        <v>136</v>
      </c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6"/>
      <c r="AC40" s="193">
        <v>2963.3159999999998</v>
      </c>
      <c r="AD40" s="193"/>
      <c r="AE40" s="193"/>
      <c r="AF40" s="193"/>
      <c r="AG40" s="193"/>
      <c r="AH40" s="193"/>
      <c r="AI40" s="193"/>
      <c r="AJ40" s="193"/>
      <c r="AK40" s="193">
        <v>110</v>
      </c>
      <c r="AL40" s="193"/>
      <c r="AM40" s="193"/>
      <c r="AN40" s="193"/>
      <c r="AO40" s="193"/>
      <c r="AP40" s="193"/>
      <c r="AQ40" s="193"/>
      <c r="AR40" s="193"/>
      <c r="AS40" s="193">
        <f>AK40+AC40</f>
        <v>3073.3159999999998</v>
      </c>
      <c r="AT40" s="193"/>
      <c r="AU40" s="193"/>
      <c r="AV40" s="193"/>
      <c r="AW40" s="193"/>
      <c r="AX40" s="193"/>
      <c r="AY40" s="193"/>
      <c r="AZ40" s="193"/>
    </row>
    <row r="41" spans="1:79" ht="90" customHeight="1" x14ac:dyDescent="0.2">
      <c r="A41" s="140"/>
      <c r="B41" s="141"/>
      <c r="C41" s="142"/>
      <c r="D41" s="153"/>
      <c r="E41" s="154"/>
      <c r="F41" s="154"/>
      <c r="G41" s="154"/>
      <c r="H41" s="154"/>
      <c r="I41" s="155"/>
      <c r="J41" s="153"/>
      <c r="K41" s="154"/>
      <c r="L41" s="154"/>
      <c r="M41" s="154"/>
      <c r="N41" s="154"/>
      <c r="O41" s="155"/>
      <c r="P41" s="153" t="s">
        <v>137</v>
      </c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5"/>
      <c r="AC41" s="190">
        <v>61.448</v>
      </c>
      <c r="AD41" s="191"/>
      <c r="AE41" s="191"/>
      <c r="AF41" s="191"/>
      <c r="AG41" s="191"/>
      <c r="AH41" s="191"/>
      <c r="AI41" s="191"/>
      <c r="AJ41" s="192"/>
      <c r="AK41" s="190">
        <v>226.55199999999999</v>
      </c>
      <c r="AL41" s="191"/>
      <c r="AM41" s="191"/>
      <c r="AN41" s="191"/>
      <c r="AO41" s="191"/>
      <c r="AP41" s="191"/>
      <c r="AQ41" s="191"/>
      <c r="AR41" s="192"/>
      <c r="AS41" s="190">
        <f>AC41+AK41</f>
        <v>288</v>
      </c>
      <c r="AT41" s="191"/>
      <c r="AU41" s="191"/>
      <c r="AV41" s="191"/>
      <c r="AW41" s="191"/>
      <c r="AX41" s="191"/>
      <c r="AY41" s="191"/>
      <c r="AZ41" s="192"/>
    </row>
    <row r="42" spans="1:79" ht="89.25" customHeight="1" x14ac:dyDescent="0.2">
      <c r="A42" s="140"/>
      <c r="B42" s="141"/>
      <c r="C42" s="142"/>
      <c r="D42" s="153"/>
      <c r="E42" s="154"/>
      <c r="F42" s="154"/>
      <c r="G42" s="154"/>
      <c r="H42" s="154"/>
      <c r="I42" s="155"/>
      <c r="J42" s="153"/>
      <c r="K42" s="154"/>
      <c r="L42" s="154"/>
      <c r="M42" s="154"/>
      <c r="N42" s="154"/>
      <c r="O42" s="155"/>
      <c r="P42" s="153" t="s">
        <v>150</v>
      </c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5"/>
      <c r="AC42" s="190">
        <v>6.8280000000000003</v>
      </c>
      <c r="AD42" s="191"/>
      <c r="AE42" s="191"/>
      <c r="AF42" s="191"/>
      <c r="AG42" s="191"/>
      <c r="AH42" s="191"/>
      <c r="AI42" s="191"/>
      <c r="AJ42" s="192"/>
      <c r="AK42" s="190">
        <v>25.172000000000001</v>
      </c>
      <c r="AL42" s="191"/>
      <c r="AM42" s="191"/>
      <c r="AN42" s="191"/>
      <c r="AO42" s="191"/>
      <c r="AP42" s="191"/>
      <c r="AQ42" s="191"/>
      <c r="AR42" s="192"/>
      <c r="AS42" s="190">
        <f>AC42+AK42</f>
        <v>32</v>
      </c>
      <c r="AT42" s="191"/>
      <c r="AU42" s="191"/>
      <c r="AV42" s="191"/>
      <c r="AW42" s="191"/>
      <c r="AX42" s="191"/>
      <c r="AY42" s="191"/>
      <c r="AZ42" s="192"/>
    </row>
    <row r="43" spans="1:79" s="6" customFormat="1" ht="12.75" customHeight="1" x14ac:dyDescent="0.2">
      <c r="A43" s="182"/>
      <c r="B43" s="182"/>
      <c r="C43" s="182"/>
      <c r="D43" s="188" t="s">
        <v>72</v>
      </c>
      <c r="E43" s="188"/>
      <c r="F43" s="188"/>
      <c r="G43" s="188"/>
      <c r="H43" s="188"/>
      <c r="I43" s="188"/>
      <c r="J43" s="188" t="s">
        <v>72</v>
      </c>
      <c r="K43" s="188"/>
      <c r="L43" s="188"/>
      <c r="M43" s="188"/>
      <c r="N43" s="188"/>
      <c r="O43" s="188"/>
      <c r="P43" s="132" t="s">
        <v>73</v>
      </c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5"/>
      <c r="AC43" s="193">
        <f>AC40+AC41+AC42</f>
        <v>3031.5919999999996</v>
      </c>
      <c r="AD43" s="193"/>
      <c r="AE43" s="193"/>
      <c r="AF43" s="193"/>
      <c r="AG43" s="193"/>
      <c r="AH43" s="193"/>
      <c r="AI43" s="193"/>
      <c r="AJ43" s="193"/>
      <c r="AK43" s="193">
        <f>AK40+AK41+AK42</f>
        <v>361.72400000000005</v>
      </c>
      <c r="AL43" s="193"/>
      <c r="AM43" s="193"/>
      <c r="AN43" s="193"/>
      <c r="AO43" s="193"/>
      <c r="AP43" s="193"/>
      <c r="AQ43" s="193"/>
      <c r="AR43" s="193"/>
      <c r="AS43" s="193">
        <f>AK43+AC43</f>
        <v>3393.3159999999998</v>
      </c>
      <c r="AT43" s="193"/>
      <c r="AU43" s="193"/>
      <c r="AV43" s="193"/>
      <c r="AW43" s="193"/>
      <c r="AX43" s="193"/>
      <c r="AY43" s="193"/>
      <c r="AZ43" s="193"/>
    </row>
    <row r="45" spans="1:79" ht="15.75" customHeight="1" x14ac:dyDescent="0.2">
      <c r="A45" s="189" t="s">
        <v>29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</row>
    <row r="46" spans="1:79" ht="15" customHeight="1" x14ac:dyDescent="0.2">
      <c r="A46" s="187" t="s">
        <v>102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</row>
    <row r="48" spans="1:79" ht="15.95" customHeight="1" x14ac:dyDescent="0.2">
      <c r="A48" s="183" t="s">
        <v>28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 t="s">
        <v>10</v>
      </c>
      <c r="R48" s="183"/>
      <c r="S48" s="183"/>
      <c r="T48" s="183"/>
      <c r="U48" s="183"/>
      <c r="V48" s="183"/>
      <c r="W48" s="183"/>
      <c r="X48" s="183"/>
      <c r="Y48" s="183" t="s">
        <v>16</v>
      </c>
      <c r="Z48" s="183"/>
      <c r="AA48" s="183"/>
      <c r="AB48" s="183"/>
      <c r="AC48" s="183"/>
      <c r="AD48" s="183"/>
      <c r="AE48" s="183"/>
      <c r="AF48" s="183"/>
      <c r="AG48" s="183" t="s">
        <v>15</v>
      </c>
      <c r="AH48" s="183"/>
      <c r="AI48" s="183"/>
      <c r="AJ48" s="183"/>
      <c r="AK48" s="183"/>
      <c r="AL48" s="183"/>
      <c r="AM48" s="183"/>
      <c r="AN48" s="183"/>
      <c r="AO48" s="183" t="s">
        <v>14</v>
      </c>
      <c r="AP48" s="183"/>
      <c r="AQ48" s="183"/>
      <c r="AR48" s="183"/>
      <c r="AS48" s="183"/>
      <c r="AT48" s="183"/>
      <c r="AU48" s="183"/>
      <c r="AV48" s="183"/>
    </row>
    <row r="49" spans="1:79" ht="29.1" customHeight="1" x14ac:dyDescent="0.2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</row>
    <row r="50" spans="1:79" ht="27.75" customHeight="1" x14ac:dyDescent="0.2">
      <c r="A50" s="183">
        <v>1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>
        <v>2</v>
      </c>
      <c r="R50" s="183"/>
      <c r="S50" s="183"/>
      <c r="T50" s="183"/>
      <c r="U50" s="183"/>
      <c r="V50" s="183"/>
      <c r="W50" s="183"/>
      <c r="X50" s="183"/>
      <c r="Y50" s="183">
        <v>3</v>
      </c>
      <c r="Z50" s="183"/>
      <c r="AA50" s="183"/>
      <c r="AB50" s="183"/>
      <c r="AC50" s="183"/>
      <c r="AD50" s="183"/>
      <c r="AE50" s="183"/>
      <c r="AF50" s="183"/>
      <c r="AG50" s="183">
        <v>4</v>
      </c>
      <c r="AH50" s="183"/>
      <c r="AI50" s="183"/>
      <c r="AJ50" s="183"/>
      <c r="AK50" s="183"/>
      <c r="AL50" s="183"/>
      <c r="AM50" s="183"/>
      <c r="AN50" s="183"/>
      <c r="AO50" s="183">
        <v>5</v>
      </c>
      <c r="AP50" s="183"/>
      <c r="AQ50" s="183"/>
      <c r="AR50" s="183"/>
      <c r="AS50" s="183"/>
      <c r="AT50" s="183"/>
      <c r="AU50" s="183"/>
      <c r="AV50" s="183"/>
    </row>
    <row r="51" spans="1:79" ht="12.75" hidden="1" customHeight="1" x14ac:dyDescent="0.2">
      <c r="A51" s="137" t="s">
        <v>42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81" t="s">
        <v>40</v>
      </c>
      <c r="R51" s="181"/>
      <c r="S51" s="181"/>
      <c r="T51" s="181"/>
      <c r="U51" s="181"/>
      <c r="V51" s="181"/>
      <c r="W51" s="181"/>
      <c r="X51" s="181"/>
      <c r="Y51" s="136" t="s">
        <v>43</v>
      </c>
      <c r="Z51" s="136"/>
      <c r="AA51" s="136"/>
      <c r="AB51" s="136"/>
      <c r="AC51" s="136"/>
      <c r="AD51" s="136"/>
      <c r="AE51" s="136"/>
      <c r="AF51" s="136"/>
      <c r="AG51" s="136" t="s">
        <v>44</v>
      </c>
      <c r="AH51" s="136"/>
      <c r="AI51" s="136"/>
      <c r="AJ51" s="136"/>
      <c r="AK51" s="136"/>
      <c r="AL51" s="136"/>
      <c r="AM51" s="136"/>
      <c r="AN51" s="136"/>
      <c r="AO51" s="136" t="s">
        <v>45</v>
      </c>
      <c r="AP51" s="136"/>
      <c r="AQ51" s="136"/>
      <c r="AR51" s="136"/>
      <c r="AS51" s="136"/>
      <c r="AT51" s="136"/>
      <c r="AU51" s="136"/>
      <c r="AV51" s="136"/>
      <c r="CA51" s="1" t="s">
        <v>51</v>
      </c>
    </row>
    <row r="52" spans="1:79" s="6" customFormat="1" ht="27.75" customHeight="1" x14ac:dyDescent="0.2">
      <c r="A52" s="132" t="s">
        <v>73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5"/>
      <c r="Q52" s="188" t="s">
        <v>72</v>
      </c>
      <c r="R52" s="188"/>
      <c r="S52" s="188"/>
      <c r="T52" s="188"/>
      <c r="U52" s="188"/>
      <c r="V52" s="188"/>
      <c r="W52" s="188"/>
      <c r="X52" s="188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>
        <f>Y52+AG52</f>
        <v>0</v>
      </c>
      <c r="AP52" s="129"/>
      <c r="AQ52" s="129"/>
      <c r="AR52" s="129"/>
      <c r="AS52" s="129"/>
      <c r="AT52" s="129"/>
      <c r="AU52" s="129"/>
      <c r="AV52" s="129"/>
      <c r="CA52" s="6" t="s">
        <v>52</v>
      </c>
    </row>
    <row r="55" spans="1:79" ht="15.75" customHeight="1" x14ac:dyDescent="0.2">
      <c r="A55" s="146" t="s">
        <v>17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</row>
    <row r="56" spans="1:79" ht="3.75" customHeight="1" x14ac:dyDescent="0.2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</row>
    <row r="57" spans="1:79" ht="9.75" customHeight="1" x14ac:dyDescent="0.2"/>
    <row r="58" spans="1:79" ht="30" customHeight="1" x14ac:dyDescent="0.2">
      <c r="A58" s="183" t="s">
        <v>11</v>
      </c>
      <c r="B58" s="183"/>
      <c r="C58" s="183"/>
      <c r="D58" s="183"/>
      <c r="E58" s="183"/>
      <c r="F58" s="183"/>
      <c r="G58" s="184" t="s">
        <v>10</v>
      </c>
      <c r="H58" s="185"/>
      <c r="I58" s="185"/>
      <c r="J58" s="185"/>
      <c r="K58" s="185"/>
      <c r="L58" s="186"/>
      <c r="M58" s="183" t="s">
        <v>31</v>
      </c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 t="s">
        <v>19</v>
      </c>
      <c r="AA58" s="183"/>
      <c r="AB58" s="183"/>
      <c r="AC58" s="183"/>
      <c r="AD58" s="183"/>
      <c r="AE58" s="183" t="s">
        <v>18</v>
      </c>
      <c r="AF58" s="183"/>
      <c r="AG58" s="183"/>
      <c r="AH58" s="183"/>
      <c r="AI58" s="183"/>
      <c r="AJ58" s="183"/>
      <c r="AK58" s="183"/>
      <c r="AL58" s="183"/>
      <c r="AM58" s="183"/>
      <c r="AN58" s="183"/>
      <c r="AO58" s="183" t="s">
        <v>30</v>
      </c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</row>
    <row r="59" spans="1:79" ht="15.75" customHeight="1" x14ac:dyDescent="0.2">
      <c r="A59" s="183">
        <v>1</v>
      </c>
      <c r="B59" s="183"/>
      <c r="C59" s="183"/>
      <c r="D59" s="183"/>
      <c r="E59" s="183"/>
      <c r="F59" s="183"/>
      <c r="G59" s="184">
        <v>2</v>
      </c>
      <c r="H59" s="185"/>
      <c r="I59" s="185"/>
      <c r="J59" s="185"/>
      <c r="K59" s="185"/>
      <c r="L59" s="186"/>
      <c r="M59" s="183">
        <v>3</v>
      </c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>
        <v>4</v>
      </c>
      <c r="AA59" s="183"/>
      <c r="AB59" s="183"/>
      <c r="AC59" s="183"/>
      <c r="AD59" s="183"/>
      <c r="AE59" s="183">
        <v>5</v>
      </c>
      <c r="AF59" s="183"/>
      <c r="AG59" s="183"/>
      <c r="AH59" s="183"/>
      <c r="AI59" s="183"/>
      <c r="AJ59" s="183"/>
      <c r="AK59" s="183"/>
      <c r="AL59" s="183"/>
      <c r="AM59" s="183"/>
      <c r="AN59" s="183"/>
      <c r="AO59" s="183">
        <v>6</v>
      </c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</row>
    <row r="60" spans="1:79" ht="13.5" hidden="1" customHeight="1" x14ac:dyDescent="0.2">
      <c r="A60" s="181"/>
      <c r="B60" s="181"/>
      <c r="C60" s="181"/>
      <c r="D60" s="181"/>
      <c r="E60" s="181"/>
      <c r="F60" s="181"/>
      <c r="G60" s="140" t="s">
        <v>40</v>
      </c>
      <c r="H60" s="141"/>
      <c r="I60" s="141"/>
      <c r="J60" s="141"/>
      <c r="K60" s="141"/>
      <c r="L60" s="142"/>
      <c r="M60" s="137" t="s">
        <v>42</v>
      </c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81" t="s">
        <v>57</v>
      </c>
      <c r="AA60" s="181"/>
      <c r="AB60" s="181"/>
      <c r="AC60" s="181"/>
      <c r="AD60" s="181"/>
      <c r="AE60" s="137" t="s">
        <v>58</v>
      </c>
      <c r="AF60" s="137"/>
      <c r="AG60" s="137"/>
      <c r="AH60" s="137"/>
      <c r="AI60" s="137"/>
      <c r="AJ60" s="137"/>
      <c r="AK60" s="137"/>
      <c r="AL60" s="137"/>
      <c r="AM60" s="137"/>
      <c r="AN60" s="137"/>
      <c r="AO60" s="136" t="s">
        <v>68</v>
      </c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CA60" s="1" t="s">
        <v>53</v>
      </c>
    </row>
    <row r="61" spans="1:79" s="6" customFormat="1" ht="12.75" customHeight="1" x14ac:dyDescent="0.2">
      <c r="M61" s="132" t="s">
        <v>114</v>
      </c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132" t="s">
        <v>72</v>
      </c>
      <c r="AA61" s="164"/>
      <c r="AB61" s="164"/>
      <c r="AC61" s="164"/>
      <c r="AD61" s="165"/>
      <c r="AE61" s="132" t="s">
        <v>72</v>
      </c>
      <c r="AF61" s="164"/>
      <c r="AG61" s="164"/>
      <c r="AH61" s="164"/>
      <c r="AI61" s="164"/>
      <c r="AJ61" s="164"/>
      <c r="AK61" s="164"/>
      <c r="AL61" s="164"/>
      <c r="AM61" s="164"/>
      <c r="AN61" s="165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CA61" s="6" t="s">
        <v>54</v>
      </c>
    </row>
    <row r="62" spans="1:79" s="6" customFormat="1" ht="55.5" customHeight="1" x14ac:dyDescent="0.2">
      <c r="A62" s="182">
        <v>1</v>
      </c>
      <c r="B62" s="182"/>
      <c r="C62" s="182"/>
      <c r="D62" s="182"/>
      <c r="E62" s="182"/>
      <c r="F62" s="182"/>
      <c r="G62" s="130" t="s">
        <v>103</v>
      </c>
      <c r="H62" s="131"/>
      <c r="I62" s="131"/>
      <c r="J62" s="131"/>
      <c r="K62" s="131"/>
      <c r="L62" s="135"/>
      <c r="M62" s="156" t="s">
        <v>123</v>
      </c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8"/>
      <c r="Z62" s="132" t="s">
        <v>72</v>
      </c>
      <c r="AA62" s="164"/>
      <c r="AB62" s="164"/>
      <c r="AC62" s="164"/>
      <c r="AD62" s="165"/>
      <c r="AE62" s="132" t="s">
        <v>72</v>
      </c>
      <c r="AF62" s="164"/>
      <c r="AG62" s="164"/>
      <c r="AH62" s="164"/>
      <c r="AI62" s="164"/>
      <c r="AJ62" s="164"/>
      <c r="AK62" s="164"/>
      <c r="AL62" s="164"/>
      <c r="AM62" s="164"/>
      <c r="AN62" s="165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</row>
    <row r="63" spans="1:79" s="6" customFormat="1" ht="12.75" customHeight="1" x14ac:dyDescent="0.2">
      <c r="A63" s="182"/>
      <c r="B63" s="182"/>
      <c r="C63" s="182"/>
      <c r="D63" s="182"/>
      <c r="E63" s="182"/>
      <c r="F63" s="182"/>
      <c r="G63" s="130" t="s">
        <v>103</v>
      </c>
      <c r="H63" s="131"/>
      <c r="I63" s="131"/>
      <c r="J63" s="131"/>
      <c r="K63" s="131"/>
      <c r="L63" s="135"/>
      <c r="M63" s="132" t="s">
        <v>74</v>
      </c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5"/>
      <c r="Z63" s="132" t="s">
        <v>72</v>
      </c>
      <c r="AA63" s="164"/>
      <c r="AB63" s="164"/>
      <c r="AC63" s="164"/>
      <c r="AD63" s="165"/>
      <c r="AE63" s="132" t="s">
        <v>72</v>
      </c>
      <c r="AF63" s="164"/>
      <c r="AG63" s="164"/>
      <c r="AH63" s="164"/>
      <c r="AI63" s="164"/>
      <c r="AJ63" s="164"/>
      <c r="AK63" s="164"/>
      <c r="AL63" s="164"/>
      <c r="AM63" s="164"/>
      <c r="AN63" s="165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</row>
    <row r="64" spans="1:79" ht="25.5" customHeight="1" x14ac:dyDescent="0.2">
      <c r="A64" s="181"/>
      <c r="B64" s="181"/>
      <c r="C64" s="181"/>
      <c r="D64" s="181"/>
      <c r="E64" s="181"/>
      <c r="F64" s="181"/>
      <c r="G64" s="130"/>
      <c r="H64" s="131"/>
      <c r="I64" s="131"/>
      <c r="J64" s="131"/>
      <c r="K64" s="131"/>
      <c r="L64" s="135"/>
      <c r="M64" s="156" t="s">
        <v>75</v>
      </c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8"/>
      <c r="Z64" s="156" t="s">
        <v>76</v>
      </c>
      <c r="AA64" s="157"/>
      <c r="AB64" s="157"/>
      <c r="AC64" s="157"/>
      <c r="AD64" s="158"/>
      <c r="AE64" s="156" t="s">
        <v>116</v>
      </c>
      <c r="AF64" s="157"/>
      <c r="AG64" s="157"/>
      <c r="AH64" s="157"/>
      <c r="AI64" s="157"/>
      <c r="AJ64" s="157"/>
      <c r="AK64" s="157"/>
      <c r="AL64" s="157"/>
      <c r="AM64" s="157"/>
      <c r="AN64" s="158"/>
      <c r="AO64" s="136">
        <v>8.75</v>
      </c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</row>
    <row r="65" spans="1:55" ht="38.25" customHeight="1" x14ac:dyDescent="0.2">
      <c r="A65" s="181"/>
      <c r="B65" s="181"/>
      <c r="C65" s="181"/>
      <c r="D65" s="181"/>
      <c r="E65" s="181"/>
      <c r="F65" s="181"/>
      <c r="G65" s="153"/>
      <c r="H65" s="154"/>
      <c r="I65" s="154"/>
      <c r="J65" s="154"/>
      <c r="K65" s="154"/>
      <c r="L65" s="155"/>
      <c r="M65" s="156" t="s">
        <v>78</v>
      </c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8"/>
      <c r="Z65" s="156" t="s">
        <v>76</v>
      </c>
      <c r="AA65" s="157"/>
      <c r="AB65" s="157"/>
      <c r="AC65" s="157"/>
      <c r="AD65" s="158"/>
      <c r="AE65" s="156" t="s">
        <v>116</v>
      </c>
      <c r="AF65" s="157"/>
      <c r="AG65" s="157"/>
      <c r="AH65" s="157"/>
      <c r="AI65" s="157"/>
      <c r="AJ65" s="157"/>
      <c r="AK65" s="157"/>
      <c r="AL65" s="157"/>
      <c r="AM65" s="157"/>
      <c r="AN65" s="158"/>
      <c r="AO65" s="136">
        <v>3</v>
      </c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</row>
    <row r="66" spans="1:55" ht="25.5" customHeight="1" x14ac:dyDescent="0.2">
      <c r="A66" s="181"/>
      <c r="B66" s="181"/>
      <c r="C66" s="181"/>
      <c r="D66" s="181"/>
      <c r="E66" s="181"/>
      <c r="F66" s="181"/>
      <c r="G66" s="153"/>
      <c r="H66" s="154"/>
      <c r="I66" s="154"/>
      <c r="J66" s="154"/>
      <c r="K66" s="154"/>
      <c r="L66" s="155"/>
      <c r="M66" s="156" t="s">
        <v>79</v>
      </c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8"/>
      <c r="Z66" s="156" t="s">
        <v>76</v>
      </c>
      <c r="AA66" s="157"/>
      <c r="AB66" s="157"/>
      <c r="AC66" s="157"/>
      <c r="AD66" s="158"/>
      <c r="AE66" s="156" t="s">
        <v>116</v>
      </c>
      <c r="AF66" s="157"/>
      <c r="AG66" s="157"/>
      <c r="AH66" s="157"/>
      <c r="AI66" s="157"/>
      <c r="AJ66" s="157"/>
      <c r="AK66" s="157"/>
      <c r="AL66" s="157"/>
      <c r="AM66" s="157"/>
      <c r="AN66" s="158"/>
      <c r="AO66" s="136">
        <v>1.5</v>
      </c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</row>
    <row r="67" spans="1:55" ht="25.5" customHeight="1" x14ac:dyDescent="0.2">
      <c r="A67" s="181"/>
      <c r="B67" s="181"/>
      <c r="C67" s="181"/>
      <c r="D67" s="181"/>
      <c r="E67" s="181"/>
      <c r="F67" s="181"/>
      <c r="G67" s="153"/>
      <c r="H67" s="154"/>
      <c r="I67" s="154"/>
      <c r="J67" s="154"/>
      <c r="K67" s="154"/>
      <c r="L67" s="155"/>
      <c r="M67" s="156" t="s">
        <v>80</v>
      </c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8"/>
      <c r="Z67" s="156" t="s">
        <v>76</v>
      </c>
      <c r="AA67" s="157"/>
      <c r="AB67" s="157"/>
      <c r="AC67" s="157"/>
      <c r="AD67" s="158"/>
      <c r="AE67" s="156" t="s">
        <v>116</v>
      </c>
      <c r="AF67" s="157"/>
      <c r="AG67" s="157"/>
      <c r="AH67" s="157"/>
      <c r="AI67" s="157"/>
      <c r="AJ67" s="157"/>
      <c r="AK67" s="157"/>
      <c r="AL67" s="157"/>
      <c r="AM67" s="157"/>
      <c r="AN67" s="158"/>
      <c r="AO67" s="136">
        <v>16.25</v>
      </c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</row>
    <row r="68" spans="1:55" ht="25.5" customHeight="1" x14ac:dyDescent="0.2">
      <c r="A68" s="181"/>
      <c r="B68" s="181"/>
      <c r="C68" s="181"/>
      <c r="D68" s="181"/>
      <c r="E68" s="181"/>
      <c r="F68" s="181"/>
      <c r="G68" s="153"/>
      <c r="H68" s="154"/>
      <c r="I68" s="154"/>
      <c r="J68" s="154"/>
      <c r="K68" s="154"/>
      <c r="L68" s="155"/>
      <c r="M68" s="156" t="s">
        <v>81</v>
      </c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8"/>
      <c r="Z68" s="156" t="s">
        <v>76</v>
      </c>
      <c r="AA68" s="157"/>
      <c r="AB68" s="157"/>
      <c r="AC68" s="157"/>
      <c r="AD68" s="158"/>
      <c r="AE68" s="156" t="s">
        <v>82</v>
      </c>
      <c r="AF68" s="157"/>
      <c r="AG68" s="157"/>
      <c r="AH68" s="157"/>
      <c r="AI68" s="157"/>
      <c r="AJ68" s="157"/>
      <c r="AK68" s="157"/>
      <c r="AL68" s="157"/>
      <c r="AM68" s="157"/>
      <c r="AN68" s="158"/>
      <c r="AO68" s="136">
        <v>3</v>
      </c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</row>
    <row r="69" spans="1:55" ht="12.75" customHeight="1" x14ac:dyDescent="0.2">
      <c r="A69" s="181"/>
      <c r="B69" s="181"/>
      <c r="C69" s="181"/>
      <c r="D69" s="181"/>
      <c r="E69" s="181"/>
      <c r="F69" s="181"/>
      <c r="G69" s="153"/>
      <c r="H69" s="154"/>
      <c r="I69" s="154"/>
      <c r="J69" s="154"/>
      <c r="K69" s="154"/>
      <c r="L69" s="155"/>
      <c r="M69" s="156" t="s">
        <v>83</v>
      </c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8"/>
      <c r="Z69" s="156" t="s">
        <v>76</v>
      </c>
      <c r="AA69" s="157"/>
      <c r="AB69" s="157"/>
      <c r="AC69" s="157"/>
      <c r="AD69" s="158"/>
      <c r="AE69" s="156" t="s">
        <v>82</v>
      </c>
      <c r="AF69" s="157"/>
      <c r="AG69" s="157"/>
      <c r="AH69" s="157"/>
      <c r="AI69" s="157"/>
      <c r="AJ69" s="157"/>
      <c r="AK69" s="157"/>
      <c r="AL69" s="157"/>
      <c r="AM69" s="157"/>
      <c r="AN69" s="158"/>
      <c r="AO69" s="136">
        <v>8</v>
      </c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</row>
    <row r="70" spans="1:55" ht="25.5" customHeight="1" x14ac:dyDescent="0.2">
      <c r="A70" s="181"/>
      <c r="B70" s="181"/>
      <c r="C70" s="181"/>
      <c r="D70" s="181"/>
      <c r="E70" s="181"/>
      <c r="F70" s="181"/>
      <c r="G70" s="153"/>
      <c r="H70" s="154"/>
      <c r="I70" s="154"/>
      <c r="J70" s="154"/>
      <c r="K70" s="154"/>
      <c r="L70" s="155"/>
      <c r="M70" s="156" t="s">
        <v>84</v>
      </c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8"/>
      <c r="Z70" s="156" t="s">
        <v>76</v>
      </c>
      <c r="AA70" s="157"/>
      <c r="AB70" s="157"/>
      <c r="AC70" s="157"/>
      <c r="AD70" s="158"/>
      <c r="AE70" s="156" t="s">
        <v>77</v>
      </c>
      <c r="AF70" s="157"/>
      <c r="AG70" s="157"/>
      <c r="AH70" s="157"/>
      <c r="AI70" s="157"/>
      <c r="AJ70" s="157"/>
      <c r="AK70" s="157"/>
      <c r="AL70" s="157"/>
      <c r="AM70" s="157"/>
      <c r="AN70" s="158"/>
      <c r="AO70" s="136">
        <v>29.5</v>
      </c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</row>
    <row r="71" spans="1:55" s="6" customFormat="1" ht="12.75" customHeight="1" x14ac:dyDescent="0.2">
      <c r="A71" s="182"/>
      <c r="B71" s="182"/>
      <c r="C71" s="182"/>
      <c r="D71" s="182"/>
      <c r="E71" s="182"/>
      <c r="F71" s="182"/>
      <c r="G71" s="130"/>
      <c r="H71" s="131"/>
      <c r="I71" s="131"/>
      <c r="J71" s="131"/>
      <c r="K71" s="131"/>
      <c r="L71" s="135"/>
      <c r="M71" s="132" t="s">
        <v>85</v>
      </c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132" t="s">
        <v>72</v>
      </c>
      <c r="AA71" s="164"/>
      <c r="AB71" s="164"/>
      <c r="AC71" s="164"/>
      <c r="AD71" s="165"/>
      <c r="AE71" s="132" t="s">
        <v>72</v>
      </c>
      <c r="AF71" s="164"/>
      <c r="AG71" s="164"/>
      <c r="AH71" s="164"/>
      <c r="AI71" s="164"/>
      <c r="AJ71" s="164"/>
      <c r="AK71" s="164"/>
      <c r="AL71" s="164"/>
      <c r="AM71" s="164"/>
      <c r="AN71" s="165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</row>
    <row r="72" spans="1:55" ht="25.5" customHeight="1" x14ac:dyDescent="0.2">
      <c r="A72" s="181"/>
      <c r="B72" s="181"/>
      <c r="C72" s="181"/>
      <c r="D72" s="181"/>
      <c r="E72" s="181"/>
      <c r="F72" s="181"/>
      <c r="G72" s="153"/>
      <c r="H72" s="154"/>
      <c r="I72" s="154"/>
      <c r="J72" s="154"/>
      <c r="K72" s="154"/>
      <c r="L72" s="155"/>
      <c r="M72" s="156" t="s">
        <v>86</v>
      </c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8"/>
      <c r="Z72" s="156" t="s">
        <v>87</v>
      </c>
      <c r="AA72" s="157"/>
      <c r="AB72" s="157"/>
      <c r="AC72" s="157"/>
      <c r="AD72" s="158"/>
      <c r="AE72" s="156" t="s">
        <v>88</v>
      </c>
      <c r="AF72" s="157"/>
      <c r="AG72" s="157"/>
      <c r="AH72" s="157"/>
      <c r="AI72" s="157"/>
      <c r="AJ72" s="157"/>
      <c r="AK72" s="157"/>
      <c r="AL72" s="157"/>
      <c r="AM72" s="157"/>
      <c r="AN72" s="158"/>
      <c r="AO72" s="136">
        <v>152</v>
      </c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</row>
    <row r="73" spans="1:55" ht="12.75" customHeight="1" x14ac:dyDescent="0.2">
      <c r="A73" s="181"/>
      <c r="B73" s="181"/>
      <c r="C73" s="181"/>
      <c r="D73" s="181"/>
      <c r="E73" s="181"/>
      <c r="F73" s="181"/>
      <c r="G73" s="153"/>
      <c r="H73" s="154"/>
      <c r="I73" s="154"/>
      <c r="J73" s="154"/>
      <c r="K73" s="154"/>
      <c r="L73" s="155"/>
      <c r="M73" s="156" t="s">
        <v>89</v>
      </c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8"/>
      <c r="Z73" s="156" t="s">
        <v>87</v>
      </c>
      <c r="AA73" s="157"/>
      <c r="AB73" s="157"/>
      <c r="AC73" s="157"/>
      <c r="AD73" s="158"/>
      <c r="AE73" s="156" t="s">
        <v>88</v>
      </c>
      <c r="AF73" s="157"/>
      <c r="AG73" s="157"/>
      <c r="AH73" s="157"/>
      <c r="AI73" s="157"/>
      <c r="AJ73" s="157"/>
      <c r="AK73" s="157"/>
      <c r="AL73" s="157"/>
      <c r="AM73" s="157"/>
      <c r="AN73" s="158"/>
      <c r="AO73" s="136">
        <v>255</v>
      </c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</row>
    <row r="74" spans="1:55" ht="12.75" customHeight="1" x14ac:dyDescent="0.2">
      <c r="A74" s="140"/>
      <c r="B74" s="141"/>
      <c r="C74" s="141"/>
      <c r="D74" s="141"/>
      <c r="E74" s="141"/>
      <c r="F74" s="142"/>
      <c r="G74" s="153"/>
      <c r="H74" s="154"/>
      <c r="I74" s="154"/>
      <c r="J74" s="154"/>
      <c r="K74" s="154"/>
      <c r="L74" s="155"/>
      <c r="M74" s="132" t="s">
        <v>90</v>
      </c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5"/>
      <c r="Z74" s="132" t="s">
        <v>72</v>
      </c>
      <c r="AA74" s="164"/>
      <c r="AB74" s="164"/>
      <c r="AC74" s="164"/>
      <c r="AD74" s="165"/>
      <c r="AE74" s="132" t="s">
        <v>72</v>
      </c>
      <c r="AF74" s="164"/>
      <c r="AG74" s="164"/>
      <c r="AH74" s="164"/>
      <c r="AI74" s="164"/>
      <c r="AJ74" s="164"/>
      <c r="AK74" s="164"/>
      <c r="AL74" s="164"/>
      <c r="AM74" s="164"/>
      <c r="AN74" s="165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</row>
    <row r="75" spans="1:55" ht="12.75" customHeight="1" x14ac:dyDescent="0.2">
      <c r="A75" s="140"/>
      <c r="B75" s="141"/>
      <c r="C75" s="141"/>
      <c r="D75" s="141"/>
      <c r="E75" s="141"/>
      <c r="F75" s="142"/>
      <c r="G75" s="153"/>
      <c r="H75" s="154"/>
      <c r="I75" s="154"/>
      <c r="J75" s="154"/>
      <c r="K75" s="154"/>
      <c r="L75" s="155"/>
      <c r="M75" s="156" t="s">
        <v>91</v>
      </c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8"/>
      <c r="Z75" s="156" t="s">
        <v>92</v>
      </c>
      <c r="AA75" s="157"/>
      <c r="AB75" s="157"/>
      <c r="AC75" s="157"/>
      <c r="AD75" s="158"/>
      <c r="AE75" s="156" t="s">
        <v>93</v>
      </c>
      <c r="AF75" s="157"/>
      <c r="AG75" s="157"/>
      <c r="AH75" s="157"/>
      <c r="AI75" s="157"/>
      <c r="AJ75" s="157"/>
      <c r="AK75" s="157"/>
      <c r="AL75" s="157"/>
      <c r="AM75" s="157"/>
      <c r="AN75" s="158"/>
      <c r="AO75" s="136">
        <v>17531</v>
      </c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</row>
    <row r="76" spans="1:55" ht="12.75" customHeight="1" x14ac:dyDescent="0.2">
      <c r="A76" s="140"/>
      <c r="B76" s="141"/>
      <c r="C76" s="141"/>
      <c r="D76" s="141"/>
      <c r="E76" s="141"/>
      <c r="F76" s="142"/>
      <c r="G76" s="153"/>
      <c r="H76" s="154"/>
      <c r="I76" s="154"/>
      <c r="J76" s="154"/>
      <c r="K76" s="154"/>
      <c r="L76" s="155"/>
      <c r="M76" s="156" t="s">
        <v>94</v>
      </c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8"/>
      <c r="Z76" s="156" t="s">
        <v>126</v>
      </c>
      <c r="AA76" s="157"/>
      <c r="AB76" s="157"/>
      <c r="AC76" s="157"/>
      <c r="AD76" s="158"/>
      <c r="AE76" s="156" t="s">
        <v>93</v>
      </c>
      <c r="AF76" s="157"/>
      <c r="AG76" s="157"/>
      <c r="AH76" s="157"/>
      <c r="AI76" s="157"/>
      <c r="AJ76" s="157"/>
      <c r="AK76" s="157"/>
      <c r="AL76" s="157"/>
      <c r="AM76" s="157"/>
      <c r="AN76" s="158"/>
      <c r="AO76" s="136">
        <f>AS43/AO72</f>
        <v>22.324447368421051</v>
      </c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</row>
    <row r="77" spans="1:55" ht="12.75" customHeight="1" x14ac:dyDescent="0.2">
      <c r="A77" s="140"/>
      <c r="B77" s="141"/>
      <c r="C77" s="141"/>
      <c r="D77" s="141"/>
      <c r="E77" s="141"/>
      <c r="F77" s="142"/>
      <c r="G77" s="153"/>
      <c r="H77" s="154"/>
      <c r="I77" s="154"/>
      <c r="J77" s="154"/>
      <c r="K77" s="154"/>
      <c r="L77" s="155"/>
      <c r="M77" s="132" t="s">
        <v>96</v>
      </c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5"/>
      <c r="Z77" s="132" t="s">
        <v>72</v>
      </c>
      <c r="AA77" s="164"/>
      <c r="AB77" s="164"/>
      <c r="AC77" s="164"/>
      <c r="AD77" s="165"/>
      <c r="AE77" s="132" t="s">
        <v>72</v>
      </c>
      <c r="AF77" s="164"/>
      <c r="AG77" s="164"/>
      <c r="AH77" s="164"/>
      <c r="AI77" s="164"/>
      <c r="AJ77" s="164"/>
      <c r="AK77" s="164"/>
      <c r="AL77" s="164"/>
      <c r="AM77" s="164"/>
      <c r="AN77" s="165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</row>
    <row r="78" spans="1:55" ht="12.75" customHeight="1" x14ac:dyDescent="0.2">
      <c r="A78" s="140"/>
      <c r="B78" s="141"/>
      <c r="C78" s="141"/>
      <c r="D78" s="141"/>
      <c r="E78" s="141"/>
      <c r="F78" s="142"/>
      <c r="G78" s="153"/>
      <c r="H78" s="154"/>
      <c r="I78" s="154"/>
      <c r="J78" s="154"/>
      <c r="K78" s="154"/>
      <c r="L78" s="155"/>
      <c r="M78" s="156" t="s">
        <v>97</v>
      </c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8"/>
      <c r="Z78" s="156" t="s">
        <v>76</v>
      </c>
      <c r="AA78" s="157"/>
      <c r="AB78" s="157"/>
      <c r="AC78" s="157"/>
      <c r="AD78" s="158"/>
      <c r="AE78" s="156" t="s">
        <v>93</v>
      </c>
      <c r="AF78" s="157"/>
      <c r="AG78" s="157"/>
      <c r="AH78" s="157"/>
      <c r="AI78" s="157"/>
      <c r="AJ78" s="157"/>
      <c r="AK78" s="157"/>
      <c r="AL78" s="157"/>
      <c r="AM78" s="157"/>
      <c r="AN78" s="158"/>
      <c r="AO78" s="136">
        <v>233</v>
      </c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</row>
    <row r="79" spans="1:55" ht="12.75" customHeight="1" x14ac:dyDescent="0.2">
      <c r="A79" s="140"/>
      <c r="B79" s="141"/>
      <c r="C79" s="141"/>
      <c r="D79" s="141"/>
      <c r="E79" s="141"/>
      <c r="F79" s="142"/>
      <c r="G79" s="153"/>
      <c r="H79" s="154"/>
      <c r="I79" s="154"/>
      <c r="J79" s="154"/>
      <c r="K79" s="154"/>
      <c r="L79" s="155"/>
      <c r="M79" s="156" t="s">
        <v>98</v>
      </c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8"/>
      <c r="Z79" s="156" t="s">
        <v>99</v>
      </c>
      <c r="AA79" s="157"/>
      <c r="AB79" s="157"/>
      <c r="AC79" s="157"/>
      <c r="AD79" s="158"/>
      <c r="AE79" s="156" t="s">
        <v>93</v>
      </c>
      <c r="AF79" s="157"/>
      <c r="AG79" s="157"/>
      <c r="AH79" s="157"/>
      <c r="AI79" s="157"/>
      <c r="AJ79" s="157"/>
      <c r="AK79" s="157"/>
      <c r="AL79" s="157"/>
      <c r="AM79" s="157"/>
      <c r="AN79" s="158"/>
      <c r="AO79" s="136">
        <v>60</v>
      </c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</row>
    <row r="80" spans="1:55" ht="51" customHeight="1" x14ac:dyDescent="0.2">
      <c r="A80" s="172">
        <v>2</v>
      </c>
      <c r="B80" s="173"/>
      <c r="C80" s="173"/>
      <c r="D80" s="173"/>
      <c r="E80" s="173"/>
      <c r="F80" s="174"/>
      <c r="G80" s="130" t="s">
        <v>103</v>
      </c>
      <c r="H80" s="131"/>
      <c r="I80" s="131"/>
      <c r="J80" s="131"/>
      <c r="K80" s="131"/>
      <c r="L80" s="135"/>
      <c r="M80" s="156" t="s">
        <v>137</v>
      </c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  <c r="Z80" s="156"/>
      <c r="AA80" s="159"/>
      <c r="AB80" s="159"/>
      <c r="AC80" s="159"/>
      <c r="AD80" s="160"/>
      <c r="AE80" s="156"/>
      <c r="AF80" s="159"/>
      <c r="AG80" s="159"/>
      <c r="AH80" s="159"/>
      <c r="AI80" s="159"/>
      <c r="AJ80" s="159"/>
      <c r="AK80" s="159"/>
      <c r="AL80" s="159"/>
      <c r="AM80" s="159"/>
      <c r="AN80" s="160"/>
      <c r="AO80" s="161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3"/>
    </row>
    <row r="81" spans="1:55" ht="12.75" customHeight="1" x14ac:dyDescent="0.2">
      <c r="A81" s="140"/>
      <c r="B81" s="141"/>
      <c r="C81" s="141"/>
      <c r="D81" s="141"/>
      <c r="E81" s="141"/>
      <c r="F81" s="142"/>
      <c r="G81" s="153"/>
      <c r="H81" s="154"/>
      <c r="I81" s="154"/>
      <c r="J81" s="154"/>
      <c r="K81" s="154"/>
      <c r="L81" s="155"/>
      <c r="M81" s="132" t="s">
        <v>74</v>
      </c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5"/>
      <c r="Z81" s="156"/>
      <c r="AA81" s="159"/>
      <c r="AB81" s="159"/>
      <c r="AC81" s="159"/>
      <c r="AD81" s="160"/>
      <c r="AE81" s="156"/>
      <c r="AF81" s="159"/>
      <c r="AG81" s="159"/>
      <c r="AH81" s="159"/>
      <c r="AI81" s="159"/>
      <c r="AJ81" s="159"/>
      <c r="AK81" s="159"/>
      <c r="AL81" s="159"/>
      <c r="AM81" s="159"/>
      <c r="AN81" s="160"/>
      <c r="AO81" s="161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3"/>
    </row>
    <row r="82" spans="1:55" ht="12.75" customHeight="1" x14ac:dyDescent="0.2">
      <c r="A82" s="140"/>
      <c r="B82" s="141"/>
      <c r="C82" s="141"/>
      <c r="D82" s="141"/>
      <c r="E82" s="141"/>
      <c r="F82" s="142"/>
      <c r="G82" s="178"/>
      <c r="H82" s="179"/>
      <c r="I82" s="179"/>
      <c r="J82" s="179"/>
      <c r="K82" s="179"/>
      <c r="L82" s="180"/>
      <c r="M82" s="156" t="s">
        <v>138</v>
      </c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60"/>
      <c r="Z82" s="156" t="s">
        <v>126</v>
      </c>
      <c r="AA82" s="159"/>
      <c r="AB82" s="159"/>
      <c r="AC82" s="159"/>
      <c r="AD82" s="160"/>
      <c r="AE82" s="156" t="s">
        <v>141</v>
      </c>
      <c r="AF82" s="157"/>
      <c r="AG82" s="157"/>
      <c r="AH82" s="157"/>
      <c r="AI82" s="157"/>
      <c r="AJ82" s="157"/>
      <c r="AK82" s="157"/>
      <c r="AL82" s="157"/>
      <c r="AM82" s="157"/>
      <c r="AN82" s="158"/>
      <c r="AO82" s="169">
        <f>AO83+AO84</f>
        <v>288</v>
      </c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1"/>
    </row>
    <row r="83" spans="1:55" ht="12.75" customHeight="1" x14ac:dyDescent="0.2">
      <c r="A83" s="140"/>
      <c r="B83" s="141"/>
      <c r="C83" s="141"/>
      <c r="D83" s="141"/>
      <c r="E83" s="141"/>
      <c r="F83" s="142"/>
      <c r="G83" s="153"/>
      <c r="H83" s="154"/>
      <c r="I83" s="154"/>
      <c r="J83" s="154"/>
      <c r="K83" s="154"/>
      <c r="L83" s="155"/>
      <c r="M83" s="156" t="s">
        <v>139</v>
      </c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60"/>
      <c r="Z83" s="156" t="s">
        <v>126</v>
      </c>
      <c r="AA83" s="159"/>
      <c r="AB83" s="159"/>
      <c r="AC83" s="159"/>
      <c r="AD83" s="160"/>
      <c r="AE83" s="156" t="s">
        <v>141</v>
      </c>
      <c r="AF83" s="157"/>
      <c r="AG83" s="157"/>
      <c r="AH83" s="157"/>
      <c r="AI83" s="157"/>
      <c r="AJ83" s="157"/>
      <c r="AK83" s="157"/>
      <c r="AL83" s="157"/>
      <c r="AM83" s="157"/>
      <c r="AN83" s="158"/>
      <c r="AO83" s="166">
        <v>61.448</v>
      </c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8"/>
    </row>
    <row r="84" spans="1:55" ht="12.75" customHeight="1" x14ac:dyDescent="0.2">
      <c r="A84" s="140"/>
      <c r="B84" s="141"/>
      <c r="C84" s="141"/>
      <c r="D84" s="141"/>
      <c r="E84" s="141"/>
      <c r="F84" s="142"/>
      <c r="G84" s="153"/>
      <c r="H84" s="154"/>
      <c r="I84" s="154"/>
      <c r="J84" s="154"/>
      <c r="K84" s="154"/>
      <c r="L84" s="155"/>
      <c r="M84" s="156" t="s">
        <v>140</v>
      </c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72"/>
      <c r="Z84" s="156" t="s">
        <v>126</v>
      </c>
      <c r="AA84" s="159"/>
      <c r="AB84" s="159"/>
      <c r="AC84" s="159"/>
      <c r="AD84" s="160"/>
      <c r="AE84" s="156" t="s">
        <v>141</v>
      </c>
      <c r="AF84" s="157"/>
      <c r="AG84" s="157"/>
      <c r="AH84" s="157"/>
      <c r="AI84" s="157"/>
      <c r="AJ84" s="157"/>
      <c r="AK84" s="157"/>
      <c r="AL84" s="157"/>
      <c r="AM84" s="157"/>
      <c r="AN84" s="158"/>
      <c r="AO84" s="166">
        <v>226.55199999999999</v>
      </c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8"/>
    </row>
    <row r="85" spans="1:55" ht="12.75" customHeight="1" x14ac:dyDescent="0.2">
      <c r="A85" s="140"/>
      <c r="B85" s="141"/>
      <c r="C85" s="141"/>
      <c r="D85" s="141"/>
      <c r="E85" s="141"/>
      <c r="F85" s="142"/>
      <c r="G85" s="153"/>
      <c r="H85" s="154"/>
      <c r="I85" s="154"/>
      <c r="J85" s="154"/>
      <c r="K85" s="154"/>
      <c r="L85" s="155"/>
      <c r="M85" s="132" t="s">
        <v>85</v>
      </c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5"/>
      <c r="Z85" s="156"/>
      <c r="AA85" s="159"/>
      <c r="AB85" s="159"/>
      <c r="AC85" s="159"/>
      <c r="AD85" s="160"/>
      <c r="AE85" s="156"/>
      <c r="AF85" s="159"/>
      <c r="AG85" s="159"/>
      <c r="AH85" s="159"/>
      <c r="AI85" s="159"/>
      <c r="AJ85" s="159"/>
      <c r="AK85" s="159"/>
      <c r="AL85" s="159"/>
      <c r="AM85" s="159"/>
      <c r="AN85" s="160"/>
      <c r="AO85" s="161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3"/>
    </row>
    <row r="86" spans="1:55" ht="12.75" customHeight="1" x14ac:dyDescent="0.2">
      <c r="A86" s="140"/>
      <c r="B86" s="141"/>
      <c r="C86" s="141"/>
      <c r="D86" s="141"/>
      <c r="E86" s="141"/>
      <c r="F86" s="142"/>
      <c r="G86" s="153"/>
      <c r="H86" s="154"/>
      <c r="I86" s="154"/>
      <c r="J86" s="154"/>
      <c r="K86" s="154"/>
      <c r="L86" s="155"/>
      <c r="M86" s="156" t="s">
        <v>142</v>
      </c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60"/>
      <c r="Z86" s="156" t="s">
        <v>143</v>
      </c>
      <c r="AA86" s="159"/>
      <c r="AB86" s="159"/>
      <c r="AC86" s="159"/>
      <c r="AD86" s="160"/>
      <c r="AE86" s="156" t="s">
        <v>144</v>
      </c>
      <c r="AF86" s="159"/>
      <c r="AG86" s="159"/>
      <c r="AH86" s="159"/>
      <c r="AI86" s="159"/>
      <c r="AJ86" s="159"/>
      <c r="AK86" s="159"/>
      <c r="AL86" s="159"/>
      <c r="AM86" s="159"/>
      <c r="AN86" s="160"/>
      <c r="AO86" s="161">
        <v>2</v>
      </c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3"/>
    </row>
    <row r="87" spans="1:55" ht="12.75" customHeight="1" x14ac:dyDescent="0.2">
      <c r="A87" s="140"/>
      <c r="B87" s="141"/>
      <c r="C87" s="141"/>
      <c r="D87" s="141"/>
      <c r="E87" s="141"/>
      <c r="F87" s="142"/>
      <c r="G87" s="153"/>
      <c r="H87" s="154"/>
      <c r="I87" s="154"/>
      <c r="J87" s="154"/>
      <c r="K87" s="154"/>
      <c r="L87" s="155"/>
      <c r="M87" s="132" t="s">
        <v>90</v>
      </c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5"/>
      <c r="Z87" s="156"/>
      <c r="AA87" s="159"/>
      <c r="AB87" s="159"/>
      <c r="AC87" s="159"/>
      <c r="AD87" s="160"/>
      <c r="AE87" s="156"/>
      <c r="AF87" s="159"/>
      <c r="AG87" s="159"/>
      <c r="AH87" s="159"/>
      <c r="AI87" s="159"/>
      <c r="AJ87" s="159"/>
      <c r="AK87" s="159"/>
      <c r="AL87" s="159"/>
      <c r="AM87" s="159"/>
      <c r="AN87" s="160"/>
      <c r="AO87" s="161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3"/>
    </row>
    <row r="88" spans="1:55" ht="27" customHeight="1" x14ac:dyDescent="0.2">
      <c r="A88" s="140"/>
      <c r="B88" s="141"/>
      <c r="C88" s="141"/>
      <c r="D88" s="141"/>
      <c r="E88" s="141"/>
      <c r="F88" s="142"/>
      <c r="G88" s="153"/>
      <c r="H88" s="154"/>
      <c r="I88" s="154"/>
      <c r="J88" s="154"/>
      <c r="K88" s="154"/>
      <c r="L88" s="155"/>
      <c r="M88" s="156" t="s">
        <v>145</v>
      </c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60"/>
      <c r="Z88" s="156" t="s">
        <v>146</v>
      </c>
      <c r="AA88" s="159"/>
      <c r="AB88" s="159"/>
      <c r="AC88" s="159"/>
      <c r="AD88" s="160"/>
      <c r="AE88" s="156" t="s">
        <v>93</v>
      </c>
      <c r="AF88" s="157"/>
      <c r="AG88" s="157"/>
      <c r="AH88" s="157"/>
      <c r="AI88" s="157"/>
      <c r="AJ88" s="157"/>
      <c r="AK88" s="157"/>
      <c r="AL88" s="157"/>
      <c r="AM88" s="157"/>
      <c r="AN88" s="158"/>
      <c r="AO88" s="161">
        <f>AO82/AO86</f>
        <v>144</v>
      </c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3"/>
    </row>
    <row r="89" spans="1:55" ht="12.75" customHeight="1" x14ac:dyDescent="0.2">
      <c r="A89" s="140"/>
      <c r="B89" s="141"/>
      <c r="C89" s="141"/>
      <c r="D89" s="141"/>
      <c r="E89" s="141"/>
      <c r="F89" s="142"/>
      <c r="G89" s="153"/>
      <c r="H89" s="154"/>
      <c r="I89" s="154"/>
      <c r="J89" s="154"/>
      <c r="K89" s="154"/>
      <c r="L89" s="155"/>
      <c r="M89" s="132" t="s">
        <v>96</v>
      </c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5"/>
      <c r="Z89" s="156"/>
      <c r="AA89" s="159"/>
      <c r="AB89" s="159"/>
      <c r="AC89" s="159"/>
      <c r="AD89" s="160"/>
      <c r="AE89" s="156"/>
      <c r="AF89" s="159"/>
      <c r="AG89" s="159"/>
      <c r="AH89" s="159"/>
      <c r="AI89" s="159"/>
      <c r="AJ89" s="159"/>
      <c r="AK89" s="159"/>
      <c r="AL89" s="159"/>
      <c r="AM89" s="159"/>
      <c r="AN89" s="160"/>
      <c r="AO89" s="161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3"/>
    </row>
    <row r="90" spans="1:55" ht="12.75" customHeight="1" x14ac:dyDescent="0.2">
      <c r="A90" s="140"/>
      <c r="B90" s="141"/>
      <c r="C90" s="141"/>
      <c r="D90" s="141"/>
      <c r="E90" s="141"/>
      <c r="F90" s="142"/>
      <c r="G90" s="153"/>
      <c r="H90" s="154"/>
      <c r="I90" s="154"/>
      <c r="J90" s="154"/>
      <c r="K90" s="154"/>
      <c r="L90" s="155"/>
      <c r="M90" s="156" t="s">
        <v>147</v>
      </c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60"/>
      <c r="Z90" s="156" t="s">
        <v>148</v>
      </c>
      <c r="AA90" s="159"/>
      <c r="AB90" s="159"/>
      <c r="AC90" s="159"/>
      <c r="AD90" s="160"/>
      <c r="AE90" s="156" t="s">
        <v>93</v>
      </c>
      <c r="AF90" s="157"/>
      <c r="AG90" s="157"/>
      <c r="AH90" s="157"/>
      <c r="AI90" s="157"/>
      <c r="AJ90" s="157"/>
      <c r="AK90" s="157"/>
      <c r="AL90" s="157"/>
      <c r="AM90" s="157"/>
      <c r="AN90" s="158"/>
      <c r="AO90" s="161">
        <v>100</v>
      </c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3"/>
    </row>
    <row r="91" spans="1:55" ht="51.75" customHeight="1" x14ac:dyDescent="0.2">
      <c r="A91" s="172">
        <v>3</v>
      </c>
      <c r="B91" s="173"/>
      <c r="C91" s="173"/>
      <c r="D91" s="173"/>
      <c r="E91" s="173"/>
      <c r="F91" s="174"/>
      <c r="G91" s="175" t="s">
        <v>103</v>
      </c>
      <c r="H91" s="176"/>
      <c r="I91" s="176"/>
      <c r="J91" s="176"/>
      <c r="K91" s="176"/>
      <c r="L91" s="177"/>
      <c r="M91" s="156" t="s">
        <v>160</v>
      </c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60"/>
      <c r="Z91" s="156"/>
      <c r="AA91" s="159"/>
      <c r="AB91" s="159"/>
      <c r="AC91" s="159"/>
      <c r="AD91" s="160"/>
      <c r="AE91" s="156"/>
      <c r="AF91" s="159"/>
      <c r="AG91" s="159"/>
      <c r="AH91" s="159"/>
      <c r="AI91" s="159"/>
      <c r="AJ91" s="159"/>
      <c r="AK91" s="159"/>
      <c r="AL91" s="159"/>
      <c r="AM91" s="159"/>
      <c r="AN91" s="160"/>
      <c r="AO91" s="161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71"/>
    </row>
    <row r="92" spans="1:55" ht="15.75" customHeight="1" x14ac:dyDescent="0.2">
      <c r="A92" s="63"/>
      <c r="B92" s="64"/>
      <c r="C92" s="64"/>
      <c r="D92" s="64"/>
      <c r="E92" s="64"/>
      <c r="F92" s="65"/>
      <c r="G92" s="73"/>
      <c r="H92" s="74"/>
      <c r="I92" s="74"/>
      <c r="J92" s="74"/>
      <c r="K92" s="74"/>
      <c r="L92" s="75"/>
      <c r="M92" s="132" t="s">
        <v>74</v>
      </c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5"/>
      <c r="Z92" s="66"/>
      <c r="AA92" s="67"/>
      <c r="AB92" s="67"/>
      <c r="AC92" s="67"/>
      <c r="AD92" s="68"/>
      <c r="AE92" s="66"/>
      <c r="AF92" s="67"/>
      <c r="AG92" s="67"/>
      <c r="AH92" s="67"/>
      <c r="AI92" s="67"/>
      <c r="AJ92" s="67"/>
      <c r="AK92" s="67"/>
      <c r="AL92" s="67"/>
      <c r="AM92" s="67"/>
      <c r="AN92" s="68"/>
      <c r="AO92" s="69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1"/>
    </row>
    <row r="93" spans="1:55" ht="27.75" customHeight="1" x14ac:dyDescent="0.2">
      <c r="A93" s="172"/>
      <c r="B93" s="173"/>
      <c r="C93" s="173"/>
      <c r="D93" s="173"/>
      <c r="E93" s="173"/>
      <c r="F93" s="174"/>
      <c r="G93" s="130" t="s">
        <v>103</v>
      </c>
      <c r="H93" s="131"/>
      <c r="I93" s="131"/>
      <c r="J93" s="131"/>
      <c r="K93" s="131"/>
      <c r="L93" s="135"/>
      <c r="M93" s="156" t="s">
        <v>151</v>
      </c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60"/>
      <c r="Z93" s="156"/>
      <c r="AA93" s="159"/>
      <c r="AB93" s="159"/>
      <c r="AC93" s="159"/>
      <c r="AD93" s="160"/>
      <c r="AE93" s="156"/>
      <c r="AF93" s="159"/>
      <c r="AG93" s="159"/>
      <c r="AH93" s="159"/>
      <c r="AI93" s="159"/>
      <c r="AJ93" s="159"/>
      <c r="AK93" s="159"/>
      <c r="AL93" s="159"/>
      <c r="AM93" s="159"/>
      <c r="AN93" s="160"/>
      <c r="AO93" s="169">
        <f>AO95+AO94</f>
        <v>32</v>
      </c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1"/>
    </row>
    <row r="94" spans="1:55" ht="12.75" customHeight="1" x14ac:dyDescent="0.2">
      <c r="A94" s="140"/>
      <c r="B94" s="141"/>
      <c r="C94" s="141"/>
      <c r="D94" s="141"/>
      <c r="E94" s="141"/>
      <c r="F94" s="142"/>
      <c r="G94" s="153"/>
      <c r="H94" s="154"/>
      <c r="I94" s="154"/>
      <c r="J94" s="154"/>
      <c r="K94" s="154"/>
      <c r="L94" s="155"/>
      <c r="M94" s="156" t="s">
        <v>139</v>
      </c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60"/>
      <c r="Z94" s="156" t="s">
        <v>126</v>
      </c>
      <c r="AA94" s="159"/>
      <c r="AB94" s="159"/>
      <c r="AC94" s="159"/>
      <c r="AD94" s="160"/>
      <c r="AE94" s="156" t="s">
        <v>141</v>
      </c>
      <c r="AF94" s="157"/>
      <c r="AG94" s="157"/>
      <c r="AH94" s="157"/>
      <c r="AI94" s="157"/>
      <c r="AJ94" s="157"/>
      <c r="AK94" s="157"/>
      <c r="AL94" s="157"/>
      <c r="AM94" s="157"/>
      <c r="AN94" s="158"/>
      <c r="AO94" s="166">
        <v>6.8280000000000003</v>
      </c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8"/>
    </row>
    <row r="95" spans="1:55" ht="12.75" customHeight="1" x14ac:dyDescent="0.2">
      <c r="A95" s="140"/>
      <c r="B95" s="141"/>
      <c r="C95" s="141"/>
      <c r="D95" s="141"/>
      <c r="E95" s="141"/>
      <c r="F95" s="142"/>
      <c r="G95" s="153"/>
      <c r="H95" s="154"/>
      <c r="I95" s="154"/>
      <c r="J95" s="154"/>
      <c r="K95" s="154"/>
      <c r="L95" s="155"/>
      <c r="M95" s="156" t="s">
        <v>140</v>
      </c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72"/>
      <c r="Z95" s="156" t="s">
        <v>126</v>
      </c>
      <c r="AA95" s="159"/>
      <c r="AB95" s="159"/>
      <c r="AC95" s="159"/>
      <c r="AD95" s="160"/>
      <c r="AE95" s="156" t="s">
        <v>141</v>
      </c>
      <c r="AF95" s="157"/>
      <c r="AG95" s="157"/>
      <c r="AH95" s="157"/>
      <c r="AI95" s="157"/>
      <c r="AJ95" s="157"/>
      <c r="AK95" s="157"/>
      <c r="AL95" s="157"/>
      <c r="AM95" s="157"/>
      <c r="AN95" s="158"/>
      <c r="AO95" s="166">
        <v>25.172000000000001</v>
      </c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8"/>
    </row>
    <row r="96" spans="1:55" ht="12.75" customHeight="1" x14ac:dyDescent="0.2">
      <c r="A96" s="140"/>
      <c r="B96" s="141"/>
      <c r="C96" s="141"/>
      <c r="D96" s="141"/>
      <c r="E96" s="141"/>
      <c r="F96" s="142"/>
      <c r="G96" s="153"/>
      <c r="H96" s="154"/>
      <c r="I96" s="154"/>
      <c r="J96" s="154"/>
      <c r="K96" s="154"/>
      <c r="L96" s="155"/>
      <c r="M96" s="132" t="s">
        <v>85</v>
      </c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5"/>
      <c r="Z96" s="156"/>
      <c r="AA96" s="159"/>
      <c r="AB96" s="159"/>
      <c r="AC96" s="159"/>
      <c r="AD96" s="160"/>
      <c r="AE96" s="156"/>
      <c r="AF96" s="159"/>
      <c r="AG96" s="159"/>
      <c r="AH96" s="159"/>
      <c r="AI96" s="159"/>
      <c r="AJ96" s="159"/>
      <c r="AK96" s="159"/>
      <c r="AL96" s="159"/>
      <c r="AM96" s="159"/>
      <c r="AN96" s="160"/>
      <c r="AO96" s="161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3"/>
    </row>
    <row r="97" spans="1:79" ht="12.75" customHeight="1" x14ac:dyDescent="0.2">
      <c r="A97" s="140"/>
      <c r="B97" s="141"/>
      <c r="C97" s="141"/>
      <c r="D97" s="141"/>
      <c r="E97" s="141"/>
      <c r="F97" s="142"/>
      <c r="G97" s="153"/>
      <c r="H97" s="154"/>
      <c r="I97" s="154"/>
      <c r="J97" s="154"/>
      <c r="K97" s="154"/>
      <c r="L97" s="155"/>
      <c r="M97" s="156" t="s">
        <v>142</v>
      </c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60"/>
      <c r="Z97" s="156" t="s">
        <v>143</v>
      </c>
      <c r="AA97" s="159"/>
      <c r="AB97" s="159"/>
      <c r="AC97" s="159"/>
      <c r="AD97" s="160"/>
      <c r="AE97" s="156" t="s">
        <v>144</v>
      </c>
      <c r="AF97" s="159"/>
      <c r="AG97" s="159"/>
      <c r="AH97" s="159"/>
      <c r="AI97" s="159"/>
      <c r="AJ97" s="159"/>
      <c r="AK97" s="159"/>
      <c r="AL97" s="159"/>
      <c r="AM97" s="159"/>
      <c r="AN97" s="160"/>
      <c r="AO97" s="161">
        <v>2</v>
      </c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3"/>
    </row>
    <row r="98" spans="1:79" ht="12.75" customHeight="1" x14ac:dyDescent="0.2">
      <c r="A98" s="140"/>
      <c r="B98" s="141"/>
      <c r="C98" s="141"/>
      <c r="D98" s="141"/>
      <c r="E98" s="141"/>
      <c r="F98" s="142"/>
      <c r="G98" s="153"/>
      <c r="H98" s="154"/>
      <c r="I98" s="154"/>
      <c r="J98" s="154"/>
      <c r="K98" s="154"/>
      <c r="L98" s="155"/>
      <c r="M98" s="132" t="s">
        <v>90</v>
      </c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5"/>
      <c r="Z98" s="156"/>
      <c r="AA98" s="159"/>
      <c r="AB98" s="159"/>
      <c r="AC98" s="159"/>
      <c r="AD98" s="160"/>
      <c r="AE98" s="156"/>
      <c r="AF98" s="159"/>
      <c r="AG98" s="159"/>
      <c r="AH98" s="159"/>
      <c r="AI98" s="159"/>
      <c r="AJ98" s="159"/>
      <c r="AK98" s="159"/>
      <c r="AL98" s="159"/>
      <c r="AM98" s="159"/>
      <c r="AN98" s="160"/>
      <c r="AO98" s="161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3"/>
    </row>
    <row r="99" spans="1:79" ht="27" customHeight="1" x14ac:dyDescent="0.2">
      <c r="A99" s="140"/>
      <c r="B99" s="141"/>
      <c r="C99" s="141"/>
      <c r="D99" s="141"/>
      <c r="E99" s="141"/>
      <c r="F99" s="142"/>
      <c r="G99" s="153"/>
      <c r="H99" s="154"/>
      <c r="I99" s="154"/>
      <c r="J99" s="154"/>
      <c r="K99" s="154"/>
      <c r="L99" s="155"/>
      <c r="M99" s="156" t="s">
        <v>152</v>
      </c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60"/>
      <c r="Z99" s="156" t="s">
        <v>146</v>
      </c>
      <c r="AA99" s="159"/>
      <c r="AB99" s="159"/>
      <c r="AC99" s="159"/>
      <c r="AD99" s="160"/>
      <c r="AE99" s="156" t="s">
        <v>93</v>
      </c>
      <c r="AF99" s="157"/>
      <c r="AG99" s="157"/>
      <c r="AH99" s="157"/>
      <c r="AI99" s="157"/>
      <c r="AJ99" s="157"/>
      <c r="AK99" s="157"/>
      <c r="AL99" s="157"/>
      <c r="AM99" s="157"/>
      <c r="AN99" s="158"/>
      <c r="AO99" s="166">
        <f>AO93/AO97</f>
        <v>16</v>
      </c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8"/>
    </row>
    <row r="100" spans="1:79" ht="12.75" customHeight="1" x14ac:dyDescent="0.2">
      <c r="A100" s="140"/>
      <c r="B100" s="141"/>
      <c r="C100" s="141"/>
      <c r="D100" s="141"/>
      <c r="E100" s="141"/>
      <c r="F100" s="142"/>
      <c r="G100" s="153"/>
      <c r="H100" s="154"/>
      <c r="I100" s="154"/>
      <c r="J100" s="154"/>
      <c r="K100" s="154"/>
      <c r="L100" s="155"/>
      <c r="M100" s="132" t="s">
        <v>96</v>
      </c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5"/>
      <c r="Z100" s="156"/>
      <c r="AA100" s="159"/>
      <c r="AB100" s="159"/>
      <c r="AC100" s="159"/>
      <c r="AD100" s="160"/>
      <c r="AE100" s="156"/>
      <c r="AF100" s="159"/>
      <c r="AG100" s="159"/>
      <c r="AH100" s="159"/>
      <c r="AI100" s="159"/>
      <c r="AJ100" s="159"/>
      <c r="AK100" s="159"/>
      <c r="AL100" s="159"/>
      <c r="AM100" s="159"/>
      <c r="AN100" s="160"/>
      <c r="AO100" s="161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3"/>
    </row>
    <row r="101" spans="1:79" ht="12.75" customHeight="1" x14ac:dyDescent="0.2">
      <c r="A101" s="140"/>
      <c r="B101" s="141"/>
      <c r="C101" s="141"/>
      <c r="D101" s="141"/>
      <c r="E101" s="141"/>
      <c r="F101" s="142"/>
      <c r="G101" s="153"/>
      <c r="H101" s="154"/>
      <c r="I101" s="154"/>
      <c r="J101" s="154"/>
      <c r="K101" s="154"/>
      <c r="L101" s="155"/>
      <c r="M101" s="156" t="s">
        <v>147</v>
      </c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8"/>
      <c r="Z101" s="156" t="s">
        <v>148</v>
      </c>
      <c r="AA101" s="159"/>
      <c r="AB101" s="159"/>
      <c r="AC101" s="159"/>
      <c r="AD101" s="160"/>
      <c r="AE101" s="156" t="s">
        <v>93</v>
      </c>
      <c r="AF101" s="157"/>
      <c r="AG101" s="157"/>
      <c r="AH101" s="157"/>
      <c r="AI101" s="157"/>
      <c r="AJ101" s="157"/>
      <c r="AK101" s="157"/>
      <c r="AL101" s="157"/>
      <c r="AM101" s="157"/>
      <c r="AN101" s="158"/>
      <c r="AO101" s="161">
        <v>100</v>
      </c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3"/>
    </row>
    <row r="103" spans="1:79" s="76" customFormat="1" ht="15.75" customHeight="1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</row>
    <row r="104" spans="1:79" ht="15" customHeight="1" x14ac:dyDescent="0.2">
      <c r="A104" s="80"/>
      <c r="B104" s="146" t="s">
        <v>65</v>
      </c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</row>
    <row r="106" spans="1:79" ht="39.950000000000003" customHeight="1" x14ac:dyDescent="0.2">
      <c r="A106" s="147" t="s">
        <v>23</v>
      </c>
      <c r="B106" s="148"/>
      <c r="C106" s="148"/>
      <c r="D106" s="147" t="s">
        <v>22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51"/>
      <c r="Q106" s="147" t="s">
        <v>10</v>
      </c>
      <c r="R106" s="148"/>
      <c r="S106" s="148"/>
      <c r="T106" s="151"/>
      <c r="U106" s="138" t="s">
        <v>21</v>
      </c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32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 t="s">
        <v>33</v>
      </c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 t="s">
        <v>20</v>
      </c>
      <c r="BF106" s="138"/>
      <c r="BG106" s="138"/>
      <c r="BH106" s="138"/>
      <c r="BI106" s="138"/>
      <c r="BJ106" s="138"/>
      <c r="BK106" s="138"/>
      <c r="BL106" s="138"/>
      <c r="BM106" s="138"/>
    </row>
    <row r="107" spans="1:79" ht="33.950000000000003" customHeight="1" x14ac:dyDescent="0.2">
      <c r="A107" s="149"/>
      <c r="B107" s="150"/>
      <c r="C107" s="150"/>
      <c r="D107" s="149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2"/>
      <c r="Q107" s="149"/>
      <c r="R107" s="150"/>
      <c r="S107" s="150"/>
      <c r="T107" s="152"/>
      <c r="U107" s="138" t="s">
        <v>16</v>
      </c>
      <c r="V107" s="138"/>
      <c r="W107" s="138"/>
      <c r="X107" s="138"/>
      <c r="Y107" s="138" t="s">
        <v>15</v>
      </c>
      <c r="Z107" s="138"/>
      <c r="AA107" s="138"/>
      <c r="AB107" s="138"/>
      <c r="AC107" s="138" t="s">
        <v>14</v>
      </c>
      <c r="AD107" s="138"/>
      <c r="AE107" s="138"/>
      <c r="AF107" s="138"/>
      <c r="AG107" s="138" t="s">
        <v>16</v>
      </c>
      <c r="AH107" s="138"/>
      <c r="AI107" s="138"/>
      <c r="AJ107" s="138"/>
      <c r="AK107" s="138" t="s">
        <v>15</v>
      </c>
      <c r="AL107" s="138"/>
      <c r="AM107" s="138"/>
      <c r="AN107" s="138"/>
      <c r="AO107" s="138" t="s">
        <v>14</v>
      </c>
      <c r="AP107" s="138"/>
      <c r="AQ107" s="138"/>
      <c r="AR107" s="138"/>
      <c r="AS107" s="138" t="s">
        <v>16</v>
      </c>
      <c r="AT107" s="138"/>
      <c r="AU107" s="138"/>
      <c r="AV107" s="138"/>
      <c r="AW107" s="138" t="s">
        <v>15</v>
      </c>
      <c r="AX107" s="138"/>
      <c r="AY107" s="138"/>
      <c r="AZ107" s="138"/>
      <c r="BA107" s="138" t="s">
        <v>14</v>
      </c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</row>
    <row r="108" spans="1:79" ht="15" customHeight="1" x14ac:dyDescent="0.2">
      <c r="A108" s="143">
        <v>1</v>
      </c>
      <c r="B108" s="144"/>
      <c r="C108" s="144"/>
      <c r="D108" s="79">
        <v>2</v>
      </c>
      <c r="E108" s="143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5"/>
      <c r="Q108" s="143">
        <v>3</v>
      </c>
      <c r="R108" s="144"/>
      <c r="S108" s="144"/>
      <c r="T108" s="145"/>
      <c r="U108" s="138">
        <v>4</v>
      </c>
      <c r="V108" s="138"/>
      <c r="W108" s="138"/>
      <c r="X108" s="138"/>
      <c r="Y108" s="138">
        <v>5</v>
      </c>
      <c r="Z108" s="138"/>
      <c r="AA108" s="138"/>
      <c r="AB108" s="138"/>
      <c r="AC108" s="138">
        <v>6</v>
      </c>
      <c r="AD108" s="138"/>
      <c r="AE108" s="138"/>
      <c r="AF108" s="138"/>
      <c r="AG108" s="138">
        <v>7</v>
      </c>
      <c r="AH108" s="138"/>
      <c r="AI108" s="138"/>
      <c r="AJ108" s="138"/>
      <c r="AK108" s="138">
        <v>8</v>
      </c>
      <c r="AL108" s="138"/>
      <c r="AM108" s="138"/>
      <c r="AN108" s="138"/>
      <c r="AO108" s="138">
        <v>9</v>
      </c>
      <c r="AP108" s="138"/>
      <c r="AQ108" s="138"/>
      <c r="AR108" s="138"/>
      <c r="AS108" s="138">
        <v>10</v>
      </c>
      <c r="AT108" s="138"/>
      <c r="AU108" s="138"/>
      <c r="AV108" s="138"/>
      <c r="AW108" s="138">
        <v>11</v>
      </c>
      <c r="AX108" s="138"/>
      <c r="AY108" s="138"/>
      <c r="AZ108" s="138"/>
      <c r="BA108" s="138">
        <v>12</v>
      </c>
      <c r="BB108" s="138"/>
      <c r="BC108" s="138"/>
      <c r="BD108" s="138"/>
      <c r="BE108" s="138">
        <v>13</v>
      </c>
      <c r="BF108" s="138"/>
      <c r="BG108" s="138"/>
      <c r="BH108" s="138"/>
      <c r="BI108" s="138"/>
      <c r="BJ108" s="138"/>
      <c r="BK108" s="138"/>
      <c r="BL108" s="138"/>
      <c r="BM108" s="138"/>
    </row>
    <row r="109" spans="1:79" ht="12.75" hidden="1" customHeight="1" x14ac:dyDescent="0.2">
      <c r="A109" s="140" t="s">
        <v>59</v>
      </c>
      <c r="B109" s="141"/>
      <c r="C109" s="141"/>
      <c r="D109" s="81" t="s">
        <v>42</v>
      </c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140" t="s">
        <v>40</v>
      </c>
      <c r="R109" s="141"/>
      <c r="S109" s="141"/>
      <c r="T109" s="142"/>
      <c r="U109" s="136" t="s">
        <v>60</v>
      </c>
      <c r="V109" s="136"/>
      <c r="W109" s="136"/>
      <c r="X109" s="136"/>
      <c r="Y109" s="136" t="s">
        <v>61</v>
      </c>
      <c r="Z109" s="136"/>
      <c r="AA109" s="136"/>
      <c r="AB109" s="136"/>
      <c r="AC109" s="136" t="s">
        <v>46</v>
      </c>
      <c r="AD109" s="136"/>
      <c r="AE109" s="136"/>
      <c r="AF109" s="136"/>
      <c r="AG109" s="136" t="s">
        <v>43</v>
      </c>
      <c r="AH109" s="136"/>
      <c r="AI109" s="136"/>
      <c r="AJ109" s="136"/>
      <c r="AK109" s="136" t="s">
        <v>44</v>
      </c>
      <c r="AL109" s="136"/>
      <c r="AM109" s="136"/>
      <c r="AN109" s="136"/>
      <c r="AO109" s="136" t="s">
        <v>46</v>
      </c>
      <c r="AP109" s="136"/>
      <c r="AQ109" s="136"/>
      <c r="AR109" s="136"/>
      <c r="AS109" s="136" t="s">
        <v>62</v>
      </c>
      <c r="AT109" s="136"/>
      <c r="AU109" s="136"/>
      <c r="AV109" s="136"/>
      <c r="AW109" s="136" t="s">
        <v>63</v>
      </c>
      <c r="AX109" s="136"/>
      <c r="AY109" s="136"/>
      <c r="AZ109" s="136"/>
      <c r="BA109" s="136" t="s">
        <v>46</v>
      </c>
      <c r="BB109" s="136"/>
      <c r="BC109" s="136"/>
      <c r="BD109" s="136"/>
      <c r="BE109" s="137" t="s">
        <v>64</v>
      </c>
      <c r="BF109" s="137"/>
      <c r="BG109" s="137"/>
      <c r="BH109" s="137"/>
      <c r="BI109" s="137"/>
      <c r="BJ109" s="137"/>
      <c r="BK109" s="137"/>
      <c r="BL109" s="137"/>
      <c r="BM109" s="137"/>
      <c r="CA109" s="1" t="s">
        <v>55</v>
      </c>
    </row>
    <row r="110" spans="1:79" s="6" customFormat="1" ht="12.75" customHeight="1" x14ac:dyDescent="0.2">
      <c r="A110" s="130" t="s">
        <v>72</v>
      </c>
      <c r="B110" s="131"/>
      <c r="C110" s="131"/>
      <c r="D110" s="132" t="s">
        <v>73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130"/>
      <c r="R110" s="131"/>
      <c r="S110" s="131"/>
      <c r="T110" s="135"/>
      <c r="U110" s="129"/>
      <c r="V110" s="129"/>
      <c r="W110" s="129"/>
      <c r="X110" s="129"/>
      <c r="Y110" s="129"/>
      <c r="Z110" s="129"/>
      <c r="AA110" s="129"/>
      <c r="AB110" s="129"/>
      <c r="AC110" s="129">
        <f>U110+Y110</f>
        <v>0</v>
      </c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>
        <f>AG110+AK110</f>
        <v>0</v>
      </c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>
        <f>AS110+AW110</f>
        <v>0</v>
      </c>
      <c r="BB110" s="129"/>
      <c r="BC110" s="129"/>
      <c r="BD110" s="129"/>
      <c r="BE110" s="139" t="s">
        <v>72</v>
      </c>
      <c r="BF110" s="139"/>
      <c r="BG110" s="139"/>
      <c r="BH110" s="139"/>
      <c r="BI110" s="139"/>
      <c r="BJ110" s="139"/>
      <c r="BK110" s="139"/>
      <c r="BL110" s="139"/>
      <c r="BM110" s="139"/>
      <c r="CA110" s="6" t="s">
        <v>56</v>
      </c>
    </row>
    <row r="111" spans="1:79" x14ac:dyDescent="0.2">
      <c r="A111" s="7"/>
      <c r="B111" s="7"/>
      <c r="C111" s="7"/>
    </row>
    <row r="112" spans="1:79" ht="12.75" customHeight="1" x14ac:dyDescent="0.2">
      <c r="A112" s="126" t="s">
        <v>34</v>
      </c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</row>
    <row r="113" spans="1:64" ht="15.75" customHeight="1" x14ac:dyDescent="0.2">
      <c r="A113" s="126" t="s">
        <v>35</v>
      </c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</row>
    <row r="114" spans="1:64" ht="15.75" customHeight="1" x14ac:dyDescent="0.2">
      <c r="A114" s="126" t="s">
        <v>36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</row>
    <row r="116" spans="1:64" ht="16.5" customHeight="1" x14ac:dyDescent="0.2">
      <c r="A116" s="128" t="s">
        <v>101</v>
      </c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77"/>
      <c r="Q116" s="17"/>
      <c r="R116" s="17"/>
      <c r="S116" s="17"/>
      <c r="T116" s="17"/>
      <c r="U116" s="17"/>
      <c r="V116" s="17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8"/>
      <c r="AO116" s="124" t="s">
        <v>110</v>
      </c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</row>
    <row r="117" spans="1:64" x14ac:dyDescent="0.2">
      <c r="W117" s="121" t="s">
        <v>37</v>
      </c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O117" s="121" t="s">
        <v>38</v>
      </c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</row>
    <row r="118" spans="1:64" ht="15.75" customHeight="1" x14ac:dyDescent="0.2">
      <c r="A118" s="122"/>
      <c r="B118" s="122"/>
      <c r="C118" s="122"/>
      <c r="D118" s="122"/>
      <c r="E118" s="122"/>
      <c r="F118" s="12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</row>
    <row r="119" spans="1:64" ht="12.75" customHeight="1" x14ac:dyDescent="0.25">
      <c r="A119" s="10"/>
      <c r="B119" s="10"/>
      <c r="C119" s="10"/>
      <c r="D119" s="10"/>
      <c r="E119" s="10"/>
      <c r="F119" s="19" t="s">
        <v>111</v>
      </c>
      <c r="G119" s="19"/>
      <c r="H119" s="19"/>
      <c r="I119" s="19"/>
      <c r="J119" s="19"/>
      <c r="K119" s="19"/>
      <c r="L119" s="19"/>
      <c r="M119" s="19"/>
      <c r="N119" s="19"/>
      <c r="O119" s="10"/>
      <c r="P119" s="10"/>
      <c r="Q119" s="10"/>
      <c r="R119" s="10"/>
      <c r="S119" s="10"/>
      <c r="T119" s="10"/>
      <c r="U119" s="10"/>
      <c r="V119" s="10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8"/>
      <c r="AO119" s="124" t="s">
        <v>112</v>
      </c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</row>
    <row r="120" spans="1:64" ht="15.75" customHeight="1" x14ac:dyDescent="0.2">
      <c r="A120" s="16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121" t="s">
        <v>37</v>
      </c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4"/>
      <c r="AO120" s="121" t="s">
        <v>38</v>
      </c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</row>
    <row r="121" spans="1:64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</row>
    <row r="122" spans="1:64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</row>
  </sheetData>
  <mergeCells count="466"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30:F30"/>
    <mergeCell ref="G30:L30"/>
    <mergeCell ref="M30:R30"/>
    <mergeCell ref="S30:BL30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AS35:AZ36"/>
    <mergeCell ref="A37:C37"/>
    <mergeCell ref="D37:I37"/>
    <mergeCell ref="J37:O37"/>
    <mergeCell ref="P37:AB37"/>
    <mergeCell ref="AC37:AJ37"/>
    <mergeCell ref="AK37:AR37"/>
    <mergeCell ref="AS37:AZ37"/>
    <mergeCell ref="A35:C36"/>
    <mergeCell ref="D35:I36"/>
    <mergeCell ref="J35:O36"/>
    <mergeCell ref="P35:AB36"/>
    <mergeCell ref="AC35:AJ36"/>
    <mergeCell ref="AK35:AR36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45:BL45"/>
    <mergeCell ref="A46:AV46"/>
    <mergeCell ref="A48:P49"/>
    <mergeCell ref="Q48:X49"/>
    <mergeCell ref="Y48:AF49"/>
    <mergeCell ref="AG48:AN49"/>
    <mergeCell ref="AO48:AV49"/>
    <mergeCell ref="AS42:AZ42"/>
    <mergeCell ref="A43:C43"/>
    <mergeCell ref="D43:I43"/>
    <mergeCell ref="J43:O43"/>
    <mergeCell ref="P43:AB43"/>
    <mergeCell ref="AC43:AJ43"/>
    <mergeCell ref="AK43:AR43"/>
    <mergeCell ref="AS43:AZ43"/>
    <mergeCell ref="A42:C42"/>
    <mergeCell ref="D42:I42"/>
    <mergeCell ref="J42:O42"/>
    <mergeCell ref="P42:AB42"/>
    <mergeCell ref="AC42:AJ42"/>
    <mergeCell ref="AK42:AR42"/>
    <mergeCell ref="A50:P50"/>
    <mergeCell ref="Q50:X50"/>
    <mergeCell ref="Y50:AF50"/>
    <mergeCell ref="AG50:AN50"/>
    <mergeCell ref="AO50:AV50"/>
    <mergeCell ref="A51:P51"/>
    <mergeCell ref="Q51:X51"/>
    <mergeCell ref="Y51:AF51"/>
    <mergeCell ref="AG51:AN51"/>
    <mergeCell ref="AO51:AV51"/>
    <mergeCell ref="A56:BL56"/>
    <mergeCell ref="A58:F58"/>
    <mergeCell ref="G58:L58"/>
    <mergeCell ref="M58:Y58"/>
    <mergeCell ref="Z58:AD58"/>
    <mergeCell ref="AE58:AN58"/>
    <mergeCell ref="AO58:BC58"/>
    <mergeCell ref="A52:P52"/>
    <mergeCell ref="Q52:X52"/>
    <mergeCell ref="Y52:AF52"/>
    <mergeCell ref="AG52:AN52"/>
    <mergeCell ref="AO52:AV52"/>
    <mergeCell ref="A55:BL55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M61:Y61"/>
    <mergeCell ref="Z61:AD61"/>
    <mergeCell ref="AE61:AN61"/>
    <mergeCell ref="AO61:BC61"/>
    <mergeCell ref="A62:F62"/>
    <mergeCell ref="G62:L62"/>
    <mergeCell ref="M62:Y62"/>
    <mergeCell ref="Z62:AD62"/>
    <mergeCell ref="AE62:AN62"/>
    <mergeCell ref="AO62:BC62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6:F76"/>
    <mergeCell ref="G76:L76"/>
    <mergeCell ref="M76:Y76"/>
    <mergeCell ref="Z76:AD76"/>
    <mergeCell ref="AE76:AN76"/>
    <mergeCell ref="AO76:BC76"/>
    <mergeCell ref="A75:F75"/>
    <mergeCell ref="G75:L75"/>
    <mergeCell ref="M75:Y75"/>
    <mergeCell ref="Z75:AD75"/>
    <mergeCell ref="AE75:AN75"/>
    <mergeCell ref="AO75:BC75"/>
    <mergeCell ref="A78:F78"/>
    <mergeCell ref="G78:L78"/>
    <mergeCell ref="M78:Y78"/>
    <mergeCell ref="Z78:AD78"/>
    <mergeCell ref="AE78:AN78"/>
    <mergeCell ref="AO78:BC78"/>
    <mergeCell ref="A77:F77"/>
    <mergeCell ref="G77:L77"/>
    <mergeCell ref="M77:Y77"/>
    <mergeCell ref="Z77:AD77"/>
    <mergeCell ref="AE77:AN77"/>
    <mergeCell ref="AO77:BC77"/>
    <mergeCell ref="A80:F80"/>
    <mergeCell ref="G80:L80"/>
    <mergeCell ref="M80:Y80"/>
    <mergeCell ref="Z80:AD80"/>
    <mergeCell ref="AE80:AN80"/>
    <mergeCell ref="AO80:BC80"/>
    <mergeCell ref="A79:F79"/>
    <mergeCell ref="G79:L79"/>
    <mergeCell ref="M79:Y79"/>
    <mergeCell ref="Z79:AD79"/>
    <mergeCell ref="AE79:AN79"/>
    <mergeCell ref="AO79:BC79"/>
    <mergeCell ref="A82:F82"/>
    <mergeCell ref="G82:L82"/>
    <mergeCell ref="M82:Y82"/>
    <mergeCell ref="Z82:AD82"/>
    <mergeCell ref="AE82:AN82"/>
    <mergeCell ref="AO82:BC82"/>
    <mergeCell ref="A81:F81"/>
    <mergeCell ref="G81:L81"/>
    <mergeCell ref="M81:Y81"/>
    <mergeCell ref="Z81:AD81"/>
    <mergeCell ref="AE81:AN81"/>
    <mergeCell ref="AO81:BC81"/>
    <mergeCell ref="A84:F84"/>
    <mergeCell ref="G84:L84"/>
    <mergeCell ref="M84:X84"/>
    <mergeCell ref="Z84:AD84"/>
    <mergeCell ref="AE84:AN84"/>
    <mergeCell ref="AO84:BC84"/>
    <mergeCell ref="A83:F83"/>
    <mergeCell ref="G83:L83"/>
    <mergeCell ref="M83:Y83"/>
    <mergeCell ref="Z83:AD83"/>
    <mergeCell ref="AE83:AN83"/>
    <mergeCell ref="AO83:BC83"/>
    <mergeCell ref="A86:F86"/>
    <mergeCell ref="G86:L86"/>
    <mergeCell ref="M86:Y86"/>
    <mergeCell ref="Z86:AD86"/>
    <mergeCell ref="AE86:AN86"/>
    <mergeCell ref="AO86:BC86"/>
    <mergeCell ref="A85:F85"/>
    <mergeCell ref="G85:L85"/>
    <mergeCell ref="M85:Y85"/>
    <mergeCell ref="Z85:AD85"/>
    <mergeCell ref="AE85:AN85"/>
    <mergeCell ref="AO85:BC85"/>
    <mergeCell ref="A88:F88"/>
    <mergeCell ref="G88:L88"/>
    <mergeCell ref="M88:Y88"/>
    <mergeCell ref="Z88:AD88"/>
    <mergeCell ref="AE88:AN88"/>
    <mergeCell ref="AO88:BC88"/>
    <mergeCell ref="A87:F87"/>
    <mergeCell ref="G87:L87"/>
    <mergeCell ref="M87:Y87"/>
    <mergeCell ref="Z87:AD87"/>
    <mergeCell ref="AE87:AN87"/>
    <mergeCell ref="AO87:BC87"/>
    <mergeCell ref="AO91:BB91"/>
    <mergeCell ref="A90:F90"/>
    <mergeCell ref="G90:L90"/>
    <mergeCell ref="M90:Y90"/>
    <mergeCell ref="Z90:AD90"/>
    <mergeCell ref="AE90:AN90"/>
    <mergeCell ref="AO90:BC90"/>
    <mergeCell ref="A89:F89"/>
    <mergeCell ref="G89:L89"/>
    <mergeCell ref="M89:Y89"/>
    <mergeCell ref="Z89:AD89"/>
    <mergeCell ref="AE89:AN89"/>
    <mergeCell ref="AO89:BC89"/>
    <mergeCell ref="M92:Y92"/>
    <mergeCell ref="A93:F93"/>
    <mergeCell ref="G93:L93"/>
    <mergeCell ref="M93:Y93"/>
    <mergeCell ref="Z93:AD93"/>
    <mergeCell ref="AE93:AN93"/>
    <mergeCell ref="A91:F91"/>
    <mergeCell ref="G91:L91"/>
    <mergeCell ref="M91:Y91"/>
    <mergeCell ref="Z91:AD91"/>
    <mergeCell ref="AE91:AN91"/>
    <mergeCell ref="A95:F95"/>
    <mergeCell ref="G95:L95"/>
    <mergeCell ref="M95:X95"/>
    <mergeCell ref="Z95:AD95"/>
    <mergeCell ref="AE95:AN95"/>
    <mergeCell ref="AO95:BC95"/>
    <mergeCell ref="AO93:BC93"/>
    <mergeCell ref="A94:F94"/>
    <mergeCell ref="G94:L94"/>
    <mergeCell ref="M94:Y94"/>
    <mergeCell ref="Z94:AD94"/>
    <mergeCell ref="AE94:AN94"/>
    <mergeCell ref="AO94:BC94"/>
    <mergeCell ref="A97:F97"/>
    <mergeCell ref="G97:L97"/>
    <mergeCell ref="M97:Y97"/>
    <mergeCell ref="Z97:AD97"/>
    <mergeCell ref="AE97:AN97"/>
    <mergeCell ref="AO97:BC97"/>
    <mergeCell ref="A96:F96"/>
    <mergeCell ref="G96:L96"/>
    <mergeCell ref="M96:Y96"/>
    <mergeCell ref="Z96:AD96"/>
    <mergeCell ref="AE96:AN96"/>
    <mergeCell ref="AO96:BC96"/>
    <mergeCell ref="A99:F99"/>
    <mergeCell ref="G99:L99"/>
    <mergeCell ref="M99:Y99"/>
    <mergeCell ref="Z99:AD99"/>
    <mergeCell ref="AE99:AN99"/>
    <mergeCell ref="AO99:BC99"/>
    <mergeCell ref="A98:F98"/>
    <mergeCell ref="G98:L98"/>
    <mergeCell ref="M98:Y98"/>
    <mergeCell ref="Z98:AD98"/>
    <mergeCell ref="AE98:AN98"/>
    <mergeCell ref="AO98:BC98"/>
    <mergeCell ref="A101:F101"/>
    <mergeCell ref="G101:L101"/>
    <mergeCell ref="M101:Y101"/>
    <mergeCell ref="Z101:AD101"/>
    <mergeCell ref="AE101:AN101"/>
    <mergeCell ref="AO101:BC101"/>
    <mergeCell ref="A100:F100"/>
    <mergeCell ref="G100:L100"/>
    <mergeCell ref="M100:Y100"/>
    <mergeCell ref="Z100:AD100"/>
    <mergeCell ref="AE100:AN100"/>
    <mergeCell ref="AO100:BC100"/>
    <mergeCell ref="B104:BN104"/>
    <mergeCell ref="A106:C107"/>
    <mergeCell ref="D106:P107"/>
    <mergeCell ref="Q106:T107"/>
    <mergeCell ref="U106:AF106"/>
    <mergeCell ref="AG106:AR106"/>
    <mergeCell ref="AS106:BD106"/>
    <mergeCell ref="BE106:BM107"/>
    <mergeCell ref="U107:X107"/>
    <mergeCell ref="Y107:AB107"/>
    <mergeCell ref="A109:C109"/>
    <mergeCell ref="Q109:T109"/>
    <mergeCell ref="U109:X109"/>
    <mergeCell ref="Y109:AB109"/>
    <mergeCell ref="AC109:AF109"/>
    <mergeCell ref="AG109:AJ109"/>
    <mergeCell ref="BA107:BD107"/>
    <mergeCell ref="A108:C108"/>
    <mergeCell ref="E108:P108"/>
    <mergeCell ref="Q108:T108"/>
    <mergeCell ref="U108:X108"/>
    <mergeCell ref="Y108:AB108"/>
    <mergeCell ref="AC108:AF108"/>
    <mergeCell ref="AG108:AJ108"/>
    <mergeCell ref="AK108:AN108"/>
    <mergeCell ref="AO108:AR108"/>
    <mergeCell ref="AC107:AF107"/>
    <mergeCell ref="AG107:AJ107"/>
    <mergeCell ref="AK107:AN107"/>
    <mergeCell ref="AO107:AR107"/>
    <mergeCell ref="AS107:AV107"/>
    <mergeCell ref="AW107:AZ107"/>
    <mergeCell ref="AK109:AN109"/>
    <mergeCell ref="AO109:AR109"/>
    <mergeCell ref="AS109:AV109"/>
    <mergeCell ref="AW109:AZ109"/>
    <mergeCell ref="BA109:BD109"/>
    <mergeCell ref="BE109:BM109"/>
    <mergeCell ref="AS108:AV108"/>
    <mergeCell ref="AW108:AZ108"/>
    <mergeCell ref="BA108:BD108"/>
    <mergeCell ref="BE108:BM108"/>
    <mergeCell ref="BE110:BM110"/>
    <mergeCell ref="A112:BL112"/>
    <mergeCell ref="A113:BL113"/>
    <mergeCell ref="A114:BL114"/>
    <mergeCell ref="A116:O116"/>
    <mergeCell ref="W116:AM116"/>
    <mergeCell ref="AO116:BG116"/>
    <mergeCell ref="AG110:AJ110"/>
    <mergeCell ref="AK110:AN110"/>
    <mergeCell ref="AO110:AR110"/>
    <mergeCell ref="AS110:AV110"/>
    <mergeCell ref="AW110:AZ110"/>
    <mergeCell ref="BA110:BD110"/>
    <mergeCell ref="A110:C110"/>
    <mergeCell ref="D110:P110"/>
    <mergeCell ref="Q110:T110"/>
    <mergeCell ref="U110:X110"/>
    <mergeCell ref="Y110:AB110"/>
    <mergeCell ref="AC110:AF110"/>
    <mergeCell ref="W121:AM121"/>
    <mergeCell ref="AO121:BG121"/>
    <mergeCell ref="W117:AM117"/>
    <mergeCell ref="AO117:BG117"/>
    <mergeCell ref="A118:F118"/>
    <mergeCell ref="W119:AM119"/>
    <mergeCell ref="AO119:BG119"/>
    <mergeCell ref="W120:AM120"/>
    <mergeCell ref="AO120:BG120"/>
  </mergeCells>
  <conditionalFormatting sqref="G99 G74:G87 G63:L63 G89:G92 G94:G96">
    <cfRule type="cellIs" dxfId="122" priority="11" stopIfTrue="1" operator="equal">
      <formula>$G62</formula>
    </cfRule>
  </conditionalFormatting>
  <conditionalFormatting sqref="G62:L62 G93">
    <cfRule type="cellIs" dxfId="121" priority="10" stopIfTrue="1" operator="equal">
      <formula>$G60</formula>
    </cfRule>
  </conditionalFormatting>
  <conditionalFormatting sqref="G64:L64">
    <cfRule type="cellIs" dxfId="120" priority="9" stopIfTrue="1" operator="equal">
      <formula>$G63</formula>
    </cfRule>
  </conditionalFormatting>
  <conditionalFormatting sqref="G65:L65">
    <cfRule type="cellIs" dxfId="119" priority="8" stopIfTrue="1" operator="equal">
      <formula>$G64</formula>
    </cfRule>
  </conditionalFormatting>
  <conditionalFormatting sqref="G66:L66">
    <cfRule type="cellIs" dxfId="118" priority="7" stopIfTrue="1" operator="equal">
      <formula>$G65</formula>
    </cfRule>
  </conditionalFormatting>
  <conditionalFormatting sqref="G68:L68">
    <cfRule type="cellIs" dxfId="117" priority="6" stopIfTrue="1" operator="equal">
      <formula>$G67</formula>
    </cfRule>
  </conditionalFormatting>
  <conditionalFormatting sqref="G69:L69">
    <cfRule type="cellIs" dxfId="116" priority="5" stopIfTrue="1" operator="equal">
      <formula>$G68</formula>
    </cfRule>
  </conditionalFormatting>
  <conditionalFormatting sqref="G70:L70">
    <cfRule type="cellIs" dxfId="115" priority="4" stopIfTrue="1" operator="equal">
      <formula>$G69</formula>
    </cfRule>
  </conditionalFormatting>
  <conditionalFormatting sqref="G71:L71">
    <cfRule type="cellIs" dxfId="114" priority="3" stopIfTrue="1" operator="equal">
      <formula>$G70</formula>
    </cfRule>
  </conditionalFormatting>
  <conditionalFormatting sqref="G72:L72">
    <cfRule type="cellIs" dxfId="113" priority="2" stopIfTrue="1" operator="equal">
      <formula>$G71</formula>
    </cfRule>
  </conditionalFormatting>
  <conditionalFormatting sqref="G73:L73">
    <cfRule type="cellIs" dxfId="112" priority="1" stopIfTrue="1" operator="equal">
      <formula>$G72</formula>
    </cfRule>
  </conditionalFormatting>
  <conditionalFormatting sqref="G101">
    <cfRule type="cellIs" dxfId="111" priority="12" stopIfTrue="1" operator="equal">
      <formula>$G78</formula>
    </cfRule>
  </conditionalFormatting>
  <conditionalFormatting sqref="G100">
    <cfRule type="cellIs" dxfId="110" priority="13" stopIfTrue="1" operator="equal">
      <formula>$G79</formula>
    </cfRule>
  </conditionalFormatting>
  <conditionalFormatting sqref="G88">
    <cfRule type="cellIs" dxfId="109" priority="14" stopIfTrue="1" operator="equal">
      <formula>$G79</formula>
    </cfRule>
  </conditionalFormatting>
  <conditionalFormatting sqref="G98">
    <cfRule type="cellIs" dxfId="108" priority="15" stopIfTrue="1" operator="equal">
      <formula>$G79</formula>
    </cfRule>
  </conditionalFormatting>
  <conditionalFormatting sqref="G97">
    <cfRule type="cellIs" dxfId="107" priority="16" stopIfTrue="1" operator="equal">
      <formula>$G90</formula>
    </cfRule>
  </conditionalFormatting>
  <conditionalFormatting sqref="G67:L67">
    <cfRule type="cellIs" dxfId="106" priority="17" stopIfTrue="1" operator="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 alignWithMargins="0"/>
  <rowBreaks count="3" manualBreakCount="3">
    <brk id="23" max="65" man="1"/>
    <brk id="54" max="16383" man="1"/>
    <brk id="10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2"/>
  <sheetViews>
    <sheetView view="pageBreakPreview" zoomScaleNormal="100" zoomScaleSheetLayoutView="100" workbookViewId="0">
      <selection activeCell="AO11" sqref="AO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13" t="s">
        <v>24</v>
      </c>
      <c r="BC1" s="214"/>
      <c r="BD1" s="214"/>
      <c r="BE1" s="214"/>
      <c r="BF1" s="214"/>
      <c r="BG1" s="214"/>
      <c r="BH1" s="214"/>
      <c r="BI1" s="214"/>
      <c r="BJ1" s="214"/>
      <c r="BK1" s="214"/>
      <c r="BL1" s="214"/>
    </row>
    <row r="2" spans="1:65" ht="15.95" customHeight="1" x14ac:dyDescent="0.2">
      <c r="AO2" s="189" t="s">
        <v>0</v>
      </c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</row>
    <row r="3" spans="1:65" ht="3" customHeight="1" x14ac:dyDescent="0.2"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</row>
    <row r="4" spans="1:65" ht="63.75" hidden="1" customHeight="1" x14ac:dyDescent="0.2">
      <c r="AO4" s="215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</row>
    <row r="5" spans="1:65" hidden="1" x14ac:dyDescent="0.2"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</row>
    <row r="6" spans="1:65" ht="4.5" hidden="1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65" ht="17.25" customHeight="1" x14ac:dyDescent="0.2">
      <c r="AO7" s="189" t="s">
        <v>106</v>
      </c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M7" s="3"/>
    </row>
    <row r="8" spans="1:65" ht="21.95" customHeight="1" x14ac:dyDescent="0.2">
      <c r="AO8" s="209" t="s">
        <v>108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</row>
    <row r="9" spans="1:65" ht="15.95" customHeight="1" x14ac:dyDescent="0.2">
      <c r="AO9" s="210" t="s">
        <v>66</v>
      </c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</row>
    <row r="10" spans="1:65" ht="15.95" customHeight="1" x14ac:dyDescent="0.2">
      <c r="AO10" s="211" t="s">
        <v>153</v>
      </c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</row>
    <row r="13" spans="1:65" ht="15.75" customHeight="1" x14ac:dyDescent="0.2">
      <c r="A13" s="212" t="s">
        <v>67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</row>
    <row r="14" spans="1:65" ht="15.75" customHeight="1" x14ac:dyDescent="0.2">
      <c r="A14" s="212" t="s">
        <v>107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</row>
    <row r="15" spans="1:65" ht="31.5" customHeight="1" x14ac:dyDescent="0.2">
      <c r="A15" s="205">
        <v>1</v>
      </c>
      <c r="B15" s="205"/>
      <c r="C15" s="206" t="s">
        <v>100</v>
      </c>
      <c r="D15" s="207"/>
      <c r="E15" s="207"/>
      <c r="F15" s="207"/>
      <c r="G15" s="207"/>
      <c r="H15" s="207"/>
      <c r="I15" s="207"/>
      <c r="J15" s="207"/>
      <c r="K15" s="207"/>
      <c r="L15" s="207" t="s">
        <v>108</v>
      </c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</row>
    <row r="16" spans="1:65" ht="15.95" customHeight="1" x14ac:dyDescent="0.2">
      <c r="A16" s="202" t="s">
        <v>1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 t="s">
        <v>2</v>
      </c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</row>
    <row r="17" spans="1:79" ht="31.5" customHeight="1" x14ac:dyDescent="0.2">
      <c r="A17" s="205" t="s">
        <v>25</v>
      </c>
      <c r="B17" s="205"/>
      <c r="C17" s="206" t="s">
        <v>104</v>
      </c>
      <c r="D17" s="207"/>
      <c r="E17" s="207"/>
      <c r="F17" s="207"/>
      <c r="G17" s="207"/>
      <c r="H17" s="207"/>
      <c r="I17" s="207"/>
      <c r="J17" s="207"/>
      <c r="K17" s="207"/>
      <c r="L17" s="207" t="s">
        <v>108</v>
      </c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</row>
    <row r="18" spans="1:79" ht="15.95" customHeight="1" x14ac:dyDescent="0.2">
      <c r="A18" s="202" t="s">
        <v>1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 t="s">
        <v>3</v>
      </c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</row>
    <row r="19" spans="1:79" ht="27.95" customHeight="1" x14ac:dyDescent="0.2">
      <c r="A19" s="205">
        <v>3</v>
      </c>
      <c r="B19" s="205"/>
      <c r="C19" s="206" t="s">
        <v>103</v>
      </c>
      <c r="D19" s="207"/>
      <c r="E19" s="207"/>
      <c r="F19" s="207"/>
      <c r="G19" s="207"/>
      <c r="H19" s="207"/>
      <c r="I19" s="207"/>
      <c r="J19" s="207"/>
      <c r="K19" s="207"/>
      <c r="L19" s="206" t="s">
        <v>105</v>
      </c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 t="s">
        <v>113</v>
      </c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</row>
    <row r="20" spans="1:79" ht="20.100000000000001" customHeight="1" x14ac:dyDescent="0.2">
      <c r="A20" s="202" t="s">
        <v>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 t="s">
        <v>26</v>
      </c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 t="s">
        <v>4</v>
      </c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</row>
    <row r="21" spans="1:79" ht="44.25" customHeight="1" x14ac:dyDescent="0.2">
      <c r="A21" s="203" t="s">
        <v>5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4">
        <f>AN21+BD21</f>
        <v>3461.0160000000001</v>
      </c>
      <c r="V21" s="204"/>
      <c r="W21" s="204"/>
      <c r="X21" s="204"/>
      <c r="Y21" s="146" t="s">
        <v>69</v>
      </c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204">
        <v>3099.2919999999999</v>
      </c>
      <c r="AO21" s="204"/>
      <c r="AP21" s="204"/>
      <c r="AQ21" s="204"/>
      <c r="AR21" s="146" t="s">
        <v>71</v>
      </c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204">
        <v>361.72399999999999</v>
      </c>
      <c r="BE21" s="204"/>
      <c r="BF21" s="204"/>
      <c r="BG21" s="204"/>
      <c r="BH21" s="146" t="s">
        <v>70</v>
      </c>
      <c r="BI21" s="146"/>
      <c r="BJ21" s="146"/>
      <c r="BK21" s="146"/>
      <c r="BL21" s="146"/>
    </row>
    <row r="22" spans="1:79" ht="15.75" customHeight="1" x14ac:dyDescent="0.2">
      <c r="A22" s="189" t="s">
        <v>6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</row>
    <row r="23" spans="1:79" ht="363.75" customHeight="1" x14ac:dyDescent="0.2">
      <c r="A23" s="199" t="s">
        <v>135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</row>
    <row r="24" spans="1:79" ht="43.5" customHeight="1" x14ac:dyDescent="0.2">
      <c r="A24" s="146" t="s">
        <v>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85" t="s">
        <v>109</v>
      </c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</row>
    <row r="25" spans="1:79" ht="15.75" customHeight="1" x14ac:dyDescent="0.2">
      <c r="A25" s="146" t="s">
        <v>8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</row>
    <row r="27" spans="1:79" ht="27.95" customHeight="1" x14ac:dyDescent="0.2">
      <c r="A27" s="138" t="s">
        <v>11</v>
      </c>
      <c r="B27" s="138"/>
      <c r="C27" s="138"/>
      <c r="D27" s="138"/>
      <c r="E27" s="138"/>
      <c r="F27" s="138"/>
      <c r="G27" s="138" t="s">
        <v>10</v>
      </c>
      <c r="H27" s="138"/>
      <c r="I27" s="138"/>
      <c r="J27" s="138"/>
      <c r="K27" s="138"/>
      <c r="L27" s="138"/>
      <c r="M27" s="138" t="s">
        <v>27</v>
      </c>
      <c r="N27" s="138"/>
      <c r="O27" s="138"/>
      <c r="P27" s="138"/>
      <c r="Q27" s="138"/>
      <c r="R27" s="138"/>
      <c r="S27" s="138" t="s">
        <v>9</v>
      </c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</row>
    <row r="28" spans="1:79" ht="15.75" customHeight="1" x14ac:dyDescent="0.2">
      <c r="A28" s="183">
        <v>1</v>
      </c>
      <c r="B28" s="183"/>
      <c r="C28" s="183"/>
      <c r="D28" s="183"/>
      <c r="E28" s="183"/>
      <c r="F28" s="183"/>
      <c r="G28" s="183">
        <v>2</v>
      </c>
      <c r="H28" s="183"/>
      <c r="I28" s="183"/>
      <c r="J28" s="183"/>
      <c r="K28" s="183"/>
      <c r="L28" s="183"/>
      <c r="M28" s="183">
        <v>3</v>
      </c>
      <c r="N28" s="183"/>
      <c r="O28" s="183"/>
      <c r="P28" s="183"/>
      <c r="Q28" s="183"/>
      <c r="R28" s="183"/>
      <c r="S28" s="138">
        <v>4</v>
      </c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</row>
    <row r="29" spans="1:79" ht="10.5" hidden="1" customHeight="1" x14ac:dyDescent="0.2">
      <c r="A29" s="181" t="s">
        <v>39</v>
      </c>
      <c r="B29" s="181"/>
      <c r="C29" s="181"/>
      <c r="D29" s="181"/>
      <c r="E29" s="181"/>
      <c r="F29" s="181"/>
      <c r="G29" s="181" t="s">
        <v>40</v>
      </c>
      <c r="H29" s="181"/>
      <c r="I29" s="181"/>
      <c r="J29" s="181"/>
      <c r="K29" s="181"/>
      <c r="L29" s="181"/>
      <c r="M29" s="181" t="s">
        <v>41</v>
      </c>
      <c r="N29" s="181"/>
      <c r="O29" s="181"/>
      <c r="P29" s="181"/>
      <c r="Q29" s="181"/>
      <c r="R29" s="181"/>
      <c r="S29" s="137" t="s">
        <v>42</v>
      </c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CA29" s="1" t="s">
        <v>47</v>
      </c>
    </row>
    <row r="30" spans="1:79" x14ac:dyDescent="0.2">
      <c r="A30" s="181"/>
      <c r="B30" s="181"/>
      <c r="C30" s="181"/>
      <c r="D30" s="181"/>
      <c r="E30" s="181"/>
      <c r="F30" s="181"/>
      <c r="G30" s="153"/>
      <c r="H30" s="154"/>
      <c r="I30" s="154"/>
      <c r="J30" s="154"/>
      <c r="K30" s="154"/>
      <c r="L30" s="155"/>
      <c r="M30" s="194"/>
      <c r="N30" s="194"/>
      <c r="O30" s="194"/>
      <c r="P30" s="194"/>
      <c r="Q30" s="194"/>
      <c r="R30" s="194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CA30" s="1" t="s">
        <v>48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189" t="s">
        <v>12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</row>
    <row r="33" spans="1:79" ht="15" customHeight="1" x14ac:dyDescent="0.2">
      <c r="A33" s="187" t="s">
        <v>102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183" t="s">
        <v>11</v>
      </c>
      <c r="B35" s="183"/>
      <c r="C35" s="183"/>
      <c r="D35" s="183" t="s">
        <v>10</v>
      </c>
      <c r="E35" s="183"/>
      <c r="F35" s="183"/>
      <c r="G35" s="183"/>
      <c r="H35" s="183"/>
      <c r="I35" s="183"/>
      <c r="J35" s="183" t="s">
        <v>27</v>
      </c>
      <c r="K35" s="183"/>
      <c r="L35" s="183"/>
      <c r="M35" s="183"/>
      <c r="N35" s="183"/>
      <c r="O35" s="183"/>
      <c r="P35" s="183" t="s">
        <v>13</v>
      </c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 t="s">
        <v>16</v>
      </c>
      <c r="AD35" s="183"/>
      <c r="AE35" s="183"/>
      <c r="AF35" s="183"/>
      <c r="AG35" s="183"/>
      <c r="AH35" s="183"/>
      <c r="AI35" s="183"/>
      <c r="AJ35" s="183"/>
      <c r="AK35" s="183" t="s">
        <v>15</v>
      </c>
      <c r="AL35" s="183"/>
      <c r="AM35" s="183"/>
      <c r="AN35" s="183"/>
      <c r="AO35" s="183"/>
      <c r="AP35" s="183"/>
      <c r="AQ35" s="183"/>
      <c r="AR35" s="183"/>
      <c r="AS35" s="183" t="s">
        <v>14</v>
      </c>
      <c r="AT35" s="183"/>
      <c r="AU35" s="183"/>
      <c r="AV35" s="183"/>
      <c r="AW35" s="183"/>
      <c r="AX35" s="183"/>
      <c r="AY35" s="183"/>
      <c r="AZ35" s="183"/>
    </row>
    <row r="36" spans="1:79" ht="29.1" customHeight="1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</row>
    <row r="37" spans="1:79" ht="15.95" customHeight="1" x14ac:dyDescent="0.2">
      <c r="A37" s="183">
        <v>1</v>
      </c>
      <c r="B37" s="183"/>
      <c r="C37" s="183"/>
      <c r="D37" s="183">
        <v>2</v>
      </c>
      <c r="E37" s="183"/>
      <c r="F37" s="183"/>
      <c r="G37" s="183"/>
      <c r="H37" s="183"/>
      <c r="I37" s="183"/>
      <c r="J37" s="183">
        <v>3</v>
      </c>
      <c r="K37" s="183"/>
      <c r="L37" s="183"/>
      <c r="M37" s="183"/>
      <c r="N37" s="183"/>
      <c r="O37" s="183"/>
      <c r="P37" s="183">
        <v>4</v>
      </c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>
        <v>5</v>
      </c>
      <c r="AD37" s="183"/>
      <c r="AE37" s="183"/>
      <c r="AF37" s="183"/>
      <c r="AG37" s="183"/>
      <c r="AH37" s="183"/>
      <c r="AI37" s="183"/>
      <c r="AJ37" s="183"/>
      <c r="AK37" s="183">
        <v>6</v>
      </c>
      <c r="AL37" s="183"/>
      <c r="AM37" s="183"/>
      <c r="AN37" s="183"/>
      <c r="AO37" s="183"/>
      <c r="AP37" s="183"/>
      <c r="AQ37" s="183"/>
      <c r="AR37" s="183"/>
      <c r="AS37" s="183">
        <v>7</v>
      </c>
      <c r="AT37" s="183"/>
      <c r="AU37" s="183"/>
      <c r="AV37" s="183"/>
      <c r="AW37" s="183"/>
      <c r="AX37" s="183"/>
      <c r="AY37" s="183"/>
      <c r="AZ37" s="183"/>
    </row>
    <row r="38" spans="1:79" s="6" customFormat="1" ht="6.75" hidden="1" customHeight="1" x14ac:dyDescent="0.2">
      <c r="A38" s="181" t="s">
        <v>39</v>
      </c>
      <c r="B38" s="181"/>
      <c r="C38" s="181"/>
      <c r="D38" s="181" t="s">
        <v>40</v>
      </c>
      <c r="E38" s="181"/>
      <c r="F38" s="181"/>
      <c r="G38" s="181"/>
      <c r="H38" s="181"/>
      <c r="I38" s="181"/>
      <c r="J38" s="181" t="s">
        <v>41</v>
      </c>
      <c r="K38" s="181"/>
      <c r="L38" s="181"/>
      <c r="M38" s="181"/>
      <c r="N38" s="181"/>
      <c r="O38" s="181"/>
      <c r="P38" s="137" t="s">
        <v>42</v>
      </c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6" t="s">
        <v>43</v>
      </c>
      <c r="AD38" s="136"/>
      <c r="AE38" s="136"/>
      <c r="AF38" s="136"/>
      <c r="AG38" s="136"/>
      <c r="AH38" s="136"/>
      <c r="AI38" s="136"/>
      <c r="AJ38" s="136"/>
      <c r="AK38" s="136" t="s">
        <v>44</v>
      </c>
      <c r="AL38" s="136"/>
      <c r="AM38" s="136"/>
      <c r="AN38" s="136"/>
      <c r="AO38" s="136"/>
      <c r="AP38" s="136"/>
      <c r="AQ38" s="136"/>
      <c r="AR38" s="136"/>
      <c r="AS38" s="197" t="s">
        <v>45</v>
      </c>
      <c r="AT38" s="136"/>
      <c r="AU38" s="136"/>
      <c r="AV38" s="136"/>
      <c r="AW38" s="136"/>
      <c r="AX38" s="136"/>
      <c r="AY38" s="136"/>
      <c r="AZ38" s="136"/>
      <c r="CA38" s="6" t="s">
        <v>49</v>
      </c>
    </row>
    <row r="39" spans="1:79" s="6" customFormat="1" ht="12.75" customHeight="1" x14ac:dyDescent="0.2">
      <c r="A39" s="182">
        <v>1</v>
      </c>
      <c r="B39" s="182"/>
      <c r="C39" s="182"/>
      <c r="D39" s="188" t="s">
        <v>103</v>
      </c>
      <c r="E39" s="188"/>
      <c r="F39" s="188"/>
      <c r="G39" s="188"/>
      <c r="H39" s="188"/>
      <c r="I39" s="188"/>
      <c r="J39" s="188" t="s">
        <v>105</v>
      </c>
      <c r="K39" s="188"/>
      <c r="L39" s="188"/>
      <c r="M39" s="188"/>
      <c r="N39" s="188"/>
      <c r="O39" s="188"/>
      <c r="P39" s="132" t="s">
        <v>114</v>
      </c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5"/>
      <c r="AC39" s="193">
        <f>AN21</f>
        <v>3099.2919999999999</v>
      </c>
      <c r="AD39" s="193"/>
      <c r="AE39" s="193"/>
      <c r="AF39" s="193"/>
      <c r="AG39" s="193"/>
      <c r="AH39" s="193"/>
      <c r="AI39" s="193"/>
      <c r="AJ39" s="193"/>
      <c r="AK39" s="193">
        <f>BD21</f>
        <v>361.72399999999999</v>
      </c>
      <c r="AL39" s="193"/>
      <c r="AM39" s="193"/>
      <c r="AN39" s="193"/>
      <c r="AO39" s="193"/>
      <c r="AP39" s="193"/>
      <c r="AQ39" s="193"/>
      <c r="AR39" s="193"/>
      <c r="AS39" s="193">
        <f>AK39+AC39</f>
        <v>3461.0160000000001</v>
      </c>
      <c r="AT39" s="193"/>
      <c r="AU39" s="193"/>
      <c r="AV39" s="193"/>
      <c r="AW39" s="193"/>
      <c r="AX39" s="193"/>
      <c r="AY39" s="193"/>
      <c r="AZ39" s="193"/>
      <c r="CA39" s="6" t="s">
        <v>50</v>
      </c>
    </row>
    <row r="40" spans="1:79" ht="56.25" customHeight="1" x14ac:dyDescent="0.2">
      <c r="A40" s="181"/>
      <c r="B40" s="181"/>
      <c r="C40" s="181"/>
      <c r="D40" s="194"/>
      <c r="E40" s="194"/>
      <c r="F40" s="194"/>
      <c r="G40" s="194"/>
      <c r="H40" s="194"/>
      <c r="I40" s="194"/>
      <c r="J40" s="194" t="s">
        <v>72</v>
      </c>
      <c r="K40" s="194"/>
      <c r="L40" s="194"/>
      <c r="M40" s="194"/>
      <c r="N40" s="194"/>
      <c r="O40" s="194"/>
      <c r="P40" s="156" t="s">
        <v>136</v>
      </c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8"/>
      <c r="AC40" s="193">
        <v>3031.0160000000001</v>
      </c>
      <c r="AD40" s="193"/>
      <c r="AE40" s="193"/>
      <c r="AF40" s="193"/>
      <c r="AG40" s="193"/>
      <c r="AH40" s="193"/>
      <c r="AI40" s="193"/>
      <c r="AJ40" s="193"/>
      <c r="AK40" s="193">
        <v>110</v>
      </c>
      <c r="AL40" s="193"/>
      <c r="AM40" s="193"/>
      <c r="AN40" s="193"/>
      <c r="AO40" s="193"/>
      <c r="AP40" s="193"/>
      <c r="AQ40" s="193"/>
      <c r="AR40" s="193"/>
      <c r="AS40" s="193">
        <f>AK40+AC40</f>
        <v>3141.0160000000001</v>
      </c>
      <c r="AT40" s="193"/>
      <c r="AU40" s="193"/>
      <c r="AV40" s="193"/>
      <c r="AW40" s="193"/>
      <c r="AX40" s="193"/>
      <c r="AY40" s="193"/>
      <c r="AZ40" s="193"/>
    </row>
    <row r="41" spans="1:79" ht="56.25" customHeight="1" x14ac:dyDescent="0.2">
      <c r="A41" s="140"/>
      <c r="B41" s="141"/>
      <c r="C41" s="142"/>
      <c r="D41" s="153"/>
      <c r="E41" s="154"/>
      <c r="F41" s="154"/>
      <c r="G41" s="154"/>
      <c r="H41" s="154"/>
      <c r="I41" s="155"/>
      <c r="J41" s="153"/>
      <c r="K41" s="154"/>
      <c r="L41" s="154"/>
      <c r="M41" s="154"/>
      <c r="N41" s="154"/>
      <c r="O41" s="155"/>
      <c r="P41" s="156" t="s">
        <v>137</v>
      </c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60"/>
      <c r="AC41" s="190">
        <v>61.448</v>
      </c>
      <c r="AD41" s="191"/>
      <c r="AE41" s="191"/>
      <c r="AF41" s="191"/>
      <c r="AG41" s="191"/>
      <c r="AH41" s="191"/>
      <c r="AI41" s="191"/>
      <c r="AJ41" s="192"/>
      <c r="AK41" s="190">
        <v>226.55199999999999</v>
      </c>
      <c r="AL41" s="191"/>
      <c r="AM41" s="191"/>
      <c r="AN41" s="191"/>
      <c r="AO41" s="191"/>
      <c r="AP41" s="191"/>
      <c r="AQ41" s="191"/>
      <c r="AR41" s="192"/>
      <c r="AS41" s="190">
        <f>AC41+AK41</f>
        <v>288</v>
      </c>
      <c r="AT41" s="191"/>
      <c r="AU41" s="191"/>
      <c r="AV41" s="191"/>
      <c r="AW41" s="191"/>
      <c r="AX41" s="191"/>
      <c r="AY41" s="191"/>
      <c r="AZ41" s="192"/>
    </row>
    <row r="42" spans="1:79" ht="56.25" customHeight="1" x14ac:dyDescent="0.2">
      <c r="A42" s="140"/>
      <c r="B42" s="141"/>
      <c r="C42" s="142"/>
      <c r="D42" s="153"/>
      <c r="E42" s="154"/>
      <c r="F42" s="154"/>
      <c r="G42" s="154"/>
      <c r="H42" s="154"/>
      <c r="I42" s="155"/>
      <c r="J42" s="153"/>
      <c r="K42" s="154"/>
      <c r="L42" s="154"/>
      <c r="M42" s="154"/>
      <c r="N42" s="154"/>
      <c r="O42" s="155"/>
      <c r="P42" s="156" t="s">
        <v>150</v>
      </c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60"/>
      <c r="AC42" s="190">
        <v>6.8280000000000003</v>
      </c>
      <c r="AD42" s="191"/>
      <c r="AE42" s="191"/>
      <c r="AF42" s="191"/>
      <c r="AG42" s="191"/>
      <c r="AH42" s="191"/>
      <c r="AI42" s="191"/>
      <c r="AJ42" s="192"/>
      <c r="AK42" s="190">
        <v>25.172000000000001</v>
      </c>
      <c r="AL42" s="191"/>
      <c r="AM42" s="191"/>
      <c r="AN42" s="191"/>
      <c r="AO42" s="191"/>
      <c r="AP42" s="191"/>
      <c r="AQ42" s="191"/>
      <c r="AR42" s="192"/>
      <c r="AS42" s="190">
        <f>AC42+AK42</f>
        <v>32</v>
      </c>
      <c r="AT42" s="191"/>
      <c r="AU42" s="191"/>
      <c r="AV42" s="191"/>
      <c r="AW42" s="191"/>
      <c r="AX42" s="191"/>
      <c r="AY42" s="191"/>
      <c r="AZ42" s="192"/>
    </row>
    <row r="43" spans="1:79" s="6" customFormat="1" ht="12.75" customHeight="1" x14ac:dyDescent="0.2">
      <c r="A43" s="182"/>
      <c r="B43" s="182"/>
      <c r="C43" s="182"/>
      <c r="D43" s="188" t="s">
        <v>72</v>
      </c>
      <c r="E43" s="188"/>
      <c r="F43" s="188"/>
      <c r="G43" s="188"/>
      <c r="H43" s="188"/>
      <c r="I43" s="188"/>
      <c r="J43" s="188" t="s">
        <v>72</v>
      </c>
      <c r="K43" s="188"/>
      <c r="L43" s="188"/>
      <c r="M43" s="188"/>
      <c r="N43" s="188"/>
      <c r="O43" s="188"/>
      <c r="P43" s="132" t="s">
        <v>73</v>
      </c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5"/>
      <c r="AC43" s="193">
        <f>AC40+AC41+AC42</f>
        <v>3099.2919999999999</v>
      </c>
      <c r="AD43" s="193"/>
      <c r="AE43" s="193"/>
      <c r="AF43" s="193"/>
      <c r="AG43" s="193"/>
      <c r="AH43" s="193"/>
      <c r="AI43" s="193"/>
      <c r="AJ43" s="193"/>
      <c r="AK43" s="193">
        <f>AK40+AK41+AK42</f>
        <v>361.72400000000005</v>
      </c>
      <c r="AL43" s="193"/>
      <c r="AM43" s="193"/>
      <c r="AN43" s="193"/>
      <c r="AO43" s="193"/>
      <c r="AP43" s="193"/>
      <c r="AQ43" s="193"/>
      <c r="AR43" s="193"/>
      <c r="AS43" s="193">
        <f>AK43+AC43</f>
        <v>3461.0160000000001</v>
      </c>
      <c r="AT43" s="193"/>
      <c r="AU43" s="193"/>
      <c r="AV43" s="193"/>
      <c r="AW43" s="193"/>
      <c r="AX43" s="193"/>
      <c r="AY43" s="193"/>
      <c r="AZ43" s="193"/>
    </row>
    <row r="45" spans="1:79" ht="15.75" customHeight="1" x14ac:dyDescent="0.2">
      <c r="A45" s="189" t="s">
        <v>29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</row>
    <row r="46" spans="1:79" ht="15" customHeight="1" x14ac:dyDescent="0.2">
      <c r="A46" s="187" t="s">
        <v>102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</row>
    <row r="48" spans="1:79" ht="15.95" customHeight="1" x14ac:dyDescent="0.2">
      <c r="A48" s="183" t="s">
        <v>28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 t="s">
        <v>10</v>
      </c>
      <c r="R48" s="183"/>
      <c r="S48" s="183"/>
      <c r="T48" s="183"/>
      <c r="U48" s="183"/>
      <c r="V48" s="183"/>
      <c r="W48" s="183"/>
      <c r="X48" s="183"/>
      <c r="Y48" s="183" t="s">
        <v>16</v>
      </c>
      <c r="Z48" s="183"/>
      <c r="AA48" s="183"/>
      <c r="AB48" s="183"/>
      <c r="AC48" s="183"/>
      <c r="AD48" s="183"/>
      <c r="AE48" s="183"/>
      <c r="AF48" s="183"/>
      <c r="AG48" s="183" t="s">
        <v>15</v>
      </c>
      <c r="AH48" s="183"/>
      <c r="AI48" s="183"/>
      <c r="AJ48" s="183"/>
      <c r="AK48" s="183"/>
      <c r="AL48" s="183"/>
      <c r="AM48" s="183"/>
      <c r="AN48" s="183"/>
      <c r="AO48" s="183" t="s">
        <v>14</v>
      </c>
      <c r="AP48" s="183"/>
      <c r="AQ48" s="183"/>
      <c r="AR48" s="183"/>
      <c r="AS48" s="183"/>
      <c r="AT48" s="183"/>
      <c r="AU48" s="183"/>
      <c r="AV48" s="183"/>
    </row>
    <row r="49" spans="1:79" ht="29.1" customHeight="1" x14ac:dyDescent="0.2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</row>
    <row r="50" spans="1:79" ht="15.95" customHeight="1" x14ac:dyDescent="0.2">
      <c r="A50" s="183">
        <v>1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>
        <v>2</v>
      </c>
      <c r="R50" s="183"/>
      <c r="S50" s="183"/>
      <c r="T50" s="183"/>
      <c r="U50" s="183"/>
      <c r="V50" s="183"/>
      <c r="W50" s="183"/>
      <c r="X50" s="183"/>
      <c r="Y50" s="183">
        <v>3</v>
      </c>
      <c r="Z50" s="183"/>
      <c r="AA50" s="183"/>
      <c r="AB50" s="183"/>
      <c r="AC50" s="183"/>
      <c r="AD50" s="183"/>
      <c r="AE50" s="183"/>
      <c r="AF50" s="183"/>
      <c r="AG50" s="183">
        <v>4</v>
      </c>
      <c r="AH50" s="183"/>
      <c r="AI50" s="183"/>
      <c r="AJ50" s="183"/>
      <c r="AK50" s="183"/>
      <c r="AL50" s="183"/>
      <c r="AM50" s="183"/>
      <c r="AN50" s="183"/>
      <c r="AO50" s="183">
        <v>5</v>
      </c>
      <c r="AP50" s="183"/>
      <c r="AQ50" s="183"/>
      <c r="AR50" s="183"/>
      <c r="AS50" s="183"/>
      <c r="AT50" s="183"/>
      <c r="AU50" s="183"/>
      <c r="AV50" s="183"/>
    </row>
    <row r="51" spans="1:79" ht="12.75" hidden="1" customHeight="1" x14ac:dyDescent="0.2">
      <c r="A51" s="137" t="s">
        <v>42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81" t="s">
        <v>40</v>
      </c>
      <c r="R51" s="181"/>
      <c r="S51" s="181"/>
      <c r="T51" s="181"/>
      <c r="U51" s="181"/>
      <c r="V51" s="181"/>
      <c r="W51" s="181"/>
      <c r="X51" s="181"/>
      <c r="Y51" s="136" t="s">
        <v>43</v>
      </c>
      <c r="Z51" s="136"/>
      <c r="AA51" s="136"/>
      <c r="AB51" s="136"/>
      <c r="AC51" s="136"/>
      <c r="AD51" s="136"/>
      <c r="AE51" s="136"/>
      <c r="AF51" s="136"/>
      <c r="AG51" s="136" t="s">
        <v>44</v>
      </c>
      <c r="AH51" s="136"/>
      <c r="AI51" s="136"/>
      <c r="AJ51" s="136"/>
      <c r="AK51" s="136"/>
      <c r="AL51" s="136"/>
      <c r="AM51" s="136"/>
      <c r="AN51" s="136"/>
      <c r="AO51" s="136" t="s">
        <v>45</v>
      </c>
      <c r="AP51" s="136"/>
      <c r="AQ51" s="136"/>
      <c r="AR51" s="136"/>
      <c r="AS51" s="136"/>
      <c r="AT51" s="136"/>
      <c r="AU51" s="136"/>
      <c r="AV51" s="136"/>
      <c r="CA51" s="1" t="s">
        <v>51</v>
      </c>
    </row>
    <row r="52" spans="1:79" s="6" customFormat="1" ht="12.75" customHeight="1" x14ac:dyDescent="0.2">
      <c r="A52" s="132" t="s">
        <v>73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5"/>
      <c r="Q52" s="188" t="s">
        <v>72</v>
      </c>
      <c r="R52" s="188"/>
      <c r="S52" s="188"/>
      <c r="T52" s="188"/>
      <c r="U52" s="188"/>
      <c r="V52" s="188"/>
      <c r="W52" s="188"/>
      <c r="X52" s="188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>
        <f>Y52+AG52</f>
        <v>0</v>
      </c>
      <c r="AP52" s="129"/>
      <c r="AQ52" s="129"/>
      <c r="AR52" s="129"/>
      <c r="AS52" s="129"/>
      <c r="AT52" s="129"/>
      <c r="AU52" s="129"/>
      <c r="AV52" s="129"/>
      <c r="CA52" s="6" t="s">
        <v>52</v>
      </c>
    </row>
    <row r="55" spans="1:79" ht="15.75" customHeight="1" x14ac:dyDescent="0.2">
      <c r="A55" s="146" t="s">
        <v>17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</row>
    <row r="56" spans="1:79" ht="3.75" customHeight="1" x14ac:dyDescent="0.2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</row>
    <row r="57" spans="1:79" ht="9.75" customHeight="1" x14ac:dyDescent="0.2"/>
    <row r="58" spans="1:79" ht="30" customHeight="1" x14ac:dyDescent="0.2">
      <c r="A58" s="183" t="s">
        <v>11</v>
      </c>
      <c r="B58" s="183"/>
      <c r="C58" s="183"/>
      <c r="D58" s="183"/>
      <c r="E58" s="183"/>
      <c r="F58" s="183"/>
      <c r="G58" s="184" t="s">
        <v>10</v>
      </c>
      <c r="H58" s="185"/>
      <c r="I58" s="185"/>
      <c r="J58" s="185"/>
      <c r="K58" s="185"/>
      <c r="L58" s="186"/>
      <c r="M58" s="183" t="s">
        <v>31</v>
      </c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 t="s">
        <v>19</v>
      </c>
      <c r="AA58" s="183"/>
      <c r="AB58" s="183"/>
      <c r="AC58" s="183"/>
      <c r="AD58" s="183"/>
      <c r="AE58" s="183" t="s">
        <v>18</v>
      </c>
      <c r="AF58" s="183"/>
      <c r="AG58" s="183"/>
      <c r="AH58" s="183"/>
      <c r="AI58" s="183"/>
      <c r="AJ58" s="183"/>
      <c r="AK58" s="183"/>
      <c r="AL58" s="183"/>
      <c r="AM58" s="183"/>
      <c r="AN58" s="183"/>
      <c r="AO58" s="183" t="s">
        <v>30</v>
      </c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</row>
    <row r="59" spans="1:79" ht="15.75" customHeight="1" x14ac:dyDescent="0.2">
      <c r="A59" s="183">
        <v>1</v>
      </c>
      <c r="B59" s="183"/>
      <c r="C59" s="183"/>
      <c r="D59" s="183"/>
      <c r="E59" s="183"/>
      <c r="F59" s="183"/>
      <c r="G59" s="184">
        <v>2</v>
      </c>
      <c r="H59" s="185"/>
      <c r="I59" s="185"/>
      <c r="J59" s="185"/>
      <c r="K59" s="185"/>
      <c r="L59" s="186"/>
      <c r="M59" s="183">
        <v>3</v>
      </c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>
        <v>4</v>
      </c>
      <c r="AA59" s="183"/>
      <c r="AB59" s="183"/>
      <c r="AC59" s="183"/>
      <c r="AD59" s="183"/>
      <c r="AE59" s="183">
        <v>5</v>
      </c>
      <c r="AF59" s="183"/>
      <c r="AG59" s="183"/>
      <c r="AH59" s="183"/>
      <c r="AI59" s="183"/>
      <c r="AJ59" s="183"/>
      <c r="AK59" s="183"/>
      <c r="AL59" s="183"/>
      <c r="AM59" s="183"/>
      <c r="AN59" s="183"/>
      <c r="AO59" s="183">
        <v>6</v>
      </c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</row>
    <row r="60" spans="1:79" ht="13.5" hidden="1" customHeight="1" x14ac:dyDescent="0.2">
      <c r="A60" s="181"/>
      <c r="B60" s="181"/>
      <c r="C60" s="181"/>
      <c r="D60" s="181"/>
      <c r="E60" s="181"/>
      <c r="F60" s="181"/>
      <c r="G60" s="140" t="s">
        <v>40</v>
      </c>
      <c r="H60" s="141"/>
      <c r="I60" s="141"/>
      <c r="J60" s="141"/>
      <c r="K60" s="141"/>
      <c r="L60" s="142"/>
      <c r="M60" s="137" t="s">
        <v>42</v>
      </c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81" t="s">
        <v>57</v>
      </c>
      <c r="AA60" s="181"/>
      <c r="AB60" s="181"/>
      <c r="AC60" s="181"/>
      <c r="AD60" s="181"/>
      <c r="AE60" s="137" t="s">
        <v>58</v>
      </c>
      <c r="AF60" s="137"/>
      <c r="AG60" s="137"/>
      <c r="AH60" s="137"/>
      <c r="AI60" s="137"/>
      <c r="AJ60" s="137"/>
      <c r="AK60" s="137"/>
      <c r="AL60" s="137"/>
      <c r="AM60" s="137"/>
      <c r="AN60" s="137"/>
      <c r="AO60" s="136" t="s">
        <v>68</v>
      </c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CA60" s="1" t="s">
        <v>53</v>
      </c>
    </row>
    <row r="61" spans="1:79" s="6" customFormat="1" ht="12.75" customHeight="1" x14ac:dyDescent="0.2">
      <c r="M61" s="132" t="s">
        <v>114</v>
      </c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132" t="s">
        <v>72</v>
      </c>
      <c r="AA61" s="164"/>
      <c r="AB61" s="164"/>
      <c r="AC61" s="164"/>
      <c r="AD61" s="165"/>
      <c r="AE61" s="132" t="s">
        <v>72</v>
      </c>
      <c r="AF61" s="164"/>
      <c r="AG61" s="164"/>
      <c r="AH61" s="164"/>
      <c r="AI61" s="164"/>
      <c r="AJ61" s="164"/>
      <c r="AK61" s="164"/>
      <c r="AL61" s="164"/>
      <c r="AM61" s="164"/>
      <c r="AN61" s="165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CA61" s="6" t="s">
        <v>54</v>
      </c>
    </row>
    <row r="62" spans="1:79" s="6" customFormat="1" ht="55.5" customHeight="1" x14ac:dyDescent="0.2">
      <c r="A62" s="182">
        <v>1</v>
      </c>
      <c r="B62" s="182"/>
      <c r="C62" s="182"/>
      <c r="D62" s="182"/>
      <c r="E62" s="182"/>
      <c r="F62" s="182"/>
      <c r="G62" s="130" t="s">
        <v>103</v>
      </c>
      <c r="H62" s="131"/>
      <c r="I62" s="131"/>
      <c r="J62" s="131"/>
      <c r="K62" s="131"/>
      <c r="L62" s="135"/>
      <c r="M62" s="156" t="s">
        <v>123</v>
      </c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8"/>
      <c r="Z62" s="132" t="s">
        <v>72</v>
      </c>
      <c r="AA62" s="164"/>
      <c r="AB62" s="164"/>
      <c r="AC62" s="164"/>
      <c r="AD62" s="165"/>
      <c r="AE62" s="132" t="s">
        <v>72</v>
      </c>
      <c r="AF62" s="164"/>
      <c r="AG62" s="164"/>
      <c r="AH62" s="164"/>
      <c r="AI62" s="164"/>
      <c r="AJ62" s="164"/>
      <c r="AK62" s="164"/>
      <c r="AL62" s="164"/>
      <c r="AM62" s="164"/>
      <c r="AN62" s="165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</row>
    <row r="63" spans="1:79" s="6" customFormat="1" ht="12.75" customHeight="1" x14ac:dyDescent="0.2">
      <c r="A63" s="182"/>
      <c r="B63" s="182"/>
      <c r="C63" s="182"/>
      <c r="D63" s="182"/>
      <c r="E63" s="182"/>
      <c r="F63" s="182"/>
      <c r="G63" s="130" t="s">
        <v>103</v>
      </c>
      <c r="H63" s="131"/>
      <c r="I63" s="131"/>
      <c r="J63" s="131"/>
      <c r="K63" s="131"/>
      <c r="L63" s="135"/>
      <c r="M63" s="132" t="s">
        <v>74</v>
      </c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5"/>
      <c r="Z63" s="132" t="s">
        <v>72</v>
      </c>
      <c r="AA63" s="164"/>
      <c r="AB63" s="164"/>
      <c r="AC63" s="164"/>
      <c r="AD63" s="165"/>
      <c r="AE63" s="132" t="s">
        <v>72</v>
      </c>
      <c r="AF63" s="164"/>
      <c r="AG63" s="164"/>
      <c r="AH63" s="164"/>
      <c r="AI63" s="164"/>
      <c r="AJ63" s="164"/>
      <c r="AK63" s="164"/>
      <c r="AL63" s="164"/>
      <c r="AM63" s="164"/>
      <c r="AN63" s="165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</row>
    <row r="64" spans="1:79" ht="25.5" customHeight="1" x14ac:dyDescent="0.2">
      <c r="A64" s="181"/>
      <c r="B64" s="181"/>
      <c r="C64" s="181"/>
      <c r="D64" s="181"/>
      <c r="E64" s="181"/>
      <c r="F64" s="181"/>
      <c r="G64" s="130"/>
      <c r="H64" s="131"/>
      <c r="I64" s="131"/>
      <c r="J64" s="131"/>
      <c r="K64" s="131"/>
      <c r="L64" s="135"/>
      <c r="M64" s="156" t="s">
        <v>75</v>
      </c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8"/>
      <c r="Z64" s="156" t="s">
        <v>76</v>
      </c>
      <c r="AA64" s="157"/>
      <c r="AB64" s="157"/>
      <c r="AC64" s="157"/>
      <c r="AD64" s="158"/>
      <c r="AE64" s="156" t="s">
        <v>116</v>
      </c>
      <c r="AF64" s="157"/>
      <c r="AG64" s="157"/>
      <c r="AH64" s="157"/>
      <c r="AI64" s="157"/>
      <c r="AJ64" s="157"/>
      <c r="AK64" s="157"/>
      <c r="AL64" s="157"/>
      <c r="AM64" s="157"/>
      <c r="AN64" s="158"/>
      <c r="AO64" s="136">
        <v>8.75</v>
      </c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</row>
    <row r="65" spans="1:55" ht="38.25" customHeight="1" x14ac:dyDescent="0.2">
      <c r="A65" s="181"/>
      <c r="B65" s="181"/>
      <c r="C65" s="181"/>
      <c r="D65" s="181"/>
      <c r="E65" s="181"/>
      <c r="F65" s="181"/>
      <c r="G65" s="153"/>
      <c r="H65" s="154"/>
      <c r="I65" s="154"/>
      <c r="J65" s="154"/>
      <c r="K65" s="154"/>
      <c r="L65" s="155"/>
      <c r="M65" s="156" t="s">
        <v>78</v>
      </c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8"/>
      <c r="Z65" s="156" t="s">
        <v>76</v>
      </c>
      <c r="AA65" s="157"/>
      <c r="AB65" s="157"/>
      <c r="AC65" s="157"/>
      <c r="AD65" s="158"/>
      <c r="AE65" s="156" t="s">
        <v>116</v>
      </c>
      <c r="AF65" s="157"/>
      <c r="AG65" s="157"/>
      <c r="AH65" s="157"/>
      <c r="AI65" s="157"/>
      <c r="AJ65" s="157"/>
      <c r="AK65" s="157"/>
      <c r="AL65" s="157"/>
      <c r="AM65" s="157"/>
      <c r="AN65" s="158"/>
      <c r="AO65" s="136">
        <v>3</v>
      </c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</row>
    <row r="66" spans="1:55" ht="25.5" customHeight="1" x14ac:dyDescent="0.2">
      <c r="A66" s="181"/>
      <c r="B66" s="181"/>
      <c r="C66" s="181"/>
      <c r="D66" s="181"/>
      <c r="E66" s="181"/>
      <c r="F66" s="181"/>
      <c r="G66" s="153"/>
      <c r="H66" s="154"/>
      <c r="I66" s="154"/>
      <c r="J66" s="154"/>
      <c r="K66" s="154"/>
      <c r="L66" s="155"/>
      <c r="M66" s="156" t="s">
        <v>79</v>
      </c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8"/>
      <c r="Z66" s="156" t="s">
        <v>76</v>
      </c>
      <c r="AA66" s="157"/>
      <c r="AB66" s="157"/>
      <c r="AC66" s="157"/>
      <c r="AD66" s="158"/>
      <c r="AE66" s="156" t="s">
        <v>116</v>
      </c>
      <c r="AF66" s="157"/>
      <c r="AG66" s="157"/>
      <c r="AH66" s="157"/>
      <c r="AI66" s="157"/>
      <c r="AJ66" s="157"/>
      <c r="AK66" s="157"/>
      <c r="AL66" s="157"/>
      <c r="AM66" s="157"/>
      <c r="AN66" s="158"/>
      <c r="AO66" s="136">
        <v>1.5</v>
      </c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</row>
    <row r="67" spans="1:55" ht="25.5" customHeight="1" x14ac:dyDescent="0.2">
      <c r="A67" s="181"/>
      <c r="B67" s="181"/>
      <c r="C67" s="181"/>
      <c r="D67" s="181"/>
      <c r="E67" s="181"/>
      <c r="F67" s="181"/>
      <c r="G67" s="153"/>
      <c r="H67" s="154"/>
      <c r="I67" s="154"/>
      <c r="J67" s="154"/>
      <c r="K67" s="154"/>
      <c r="L67" s="155"/>
      <c r="M67" s="156" t="s">
        <v>80</v>
      </c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8"/>
      <c r="Z67" s="156" t="s">
        <v>76</v>
      </c>
      <c r="AA67" s="157"/>
      <c r="AB67" s="157"/>
      <c r="AC67" s="157"/>
      <c r="AD67" s="158"/>
      <c r="AE67" s="156" t="s">
        <v>116</v>
      </c>
      <c r="AF67" s="157"/>
      <c r="AG67" s="157"/>
      <c r="AH67" s="157"/>
      <c r="AI67" s="157"/>
      <c r="AJ67" s="157"/>
      <c r="AK67" s="157"/>
      <c r="AL67" s="157"/>
      <c r="AM67" s="157"/>
      <c r="AN67" s="158"/>
      <c r="AO67" s="136">
        <v>16.25</v>
      </c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</row>
    <row r="68" spans="1:55" ht="25.5" customHeight="1" x14ac:dyDescent="0.2">
      <c r="A68" s="181"/>
      <c r="B68" s="181"/>
      <c r="C68" s="181"/>
      <c r="D68" s="181"/>
      <c r="E68" s="181"/>
      <c r="F68" s="181"/>
      <c r="G68" s="153"/>
      <c r="H68" s="154"/>
      <c r="I68" s="154"/>
      <c r="J68" s="154"/>
      <c r="K68" s="154"/>
      <c r="L68" s="155"/>
      <c r="M68" s="156" t="s">
        <v>81</v>
      </c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8"/>
      <c r="Z68" s="156" t="s">
        <v>76</v>
      </c>
      <c r="AA68" s="157"/>
      <c r="AB68" s="157"/>
      <c r="AC68" s="157"/>
      <c r="AD68" s="158"/>
      <c r="AE68" s="156" t="s">
        <v>82</v>
      </c>
      <c r="AF68" s="157"/>
      <c r="AG68" s="157"/>
      <c r="AH68" s="157"/>
      <c r="AI68" s="157"/>
      <c r="AJ68" s="157"/>
      <c r="AK68" s="157"/>
      <c r="AL68" s="157"/>
      <c r="AM68" s="157"/>
      <c r="AN68" s="158"/>
      <c r="AO68" s="136">
        <v>3</v>
      </c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</row>
    <row r="69" spans="1:55" ht="12.75" customHeight="1" x14ac:dyDescent="0.2">
      <c r="A69" s="181"/>
      <c r="B69" s="181"/>
      <c r="C69" s="181"/>
      <c r="D69" s="181"/>
      <c r="E69" s="181"/>
      <c r="F69" s="181"/>
      <c r="G69" s="153"/>
      <c r="H69" s="154"/>
      <c r="I69" s="154"/>
      <c r="J69" s="154"/>
      <c r="K69" s="154"/>
      <c r="L69" s="155"/>
      <c r="M69" s="156" t="s">
        <v>83</v>
      </c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8"/>
      <c r="Z69" s="156" t="s">
        <v>76</v>
      </c>
      <c r="AA69" s="157"/>
      <c r="AB69" s="157"/>
      <c r="AC69" s="157"/>
      <c r="AD69" s="158"/>
      <c r="AE69" s="156" t="s">
        <v>82</v>
      </c>
      <c r="AF69" s="157"/>
      <c r="AG69" s="157"/>
      <c r="AH69" s="157"/>
      <c r="AI69" s="157"/>
      <c r="AJ69" s="157"/>
      <c r="AK69" s="157"/>
      <c r="AL69" s="157"/>
      <c r="AM69" s="157"/>
      <c r="AN69" s="158"/>
      <c r="AO69" s="136">
        <v>8</v>
      </c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</row>
    <row r="70" spans="1:55" ht="25.5" customHeight="1" x14ac:dyDescent="0.2">
      <c r="A70" s="181"/>
      <c r="B70" s="181"/>
      <c r="C70" s="181"/>
      <c r="D70" s="181"/>
      <c r="E70" s="181"/>
      <c r="F70" s="181"/>
      <c r="G70" s="153"/>
      <c r="H70" s="154"/>
      <c r="I70" s="154"/>
      <c r="J70" s="154"/>
      <c r="K70" s="154"/>
      <c r="L70" s="155"/>
      <c r="M70" s="156" t="s">
        <v>84</v>
      </c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8"/>
      <c r="Z70" s="156" t="s">
        <v>76</v>
      </c>
      <c r="AA70" s="157"/>
      <c r="AB70" s="157"/>
      <c r="AC70" s="157"/>
      <c r="AD70" s="158"/>
      <c r="AE70" s="156" t="s">
        <v>77</v>
      </c>
      <c r="AF70" s="157"/>
      <c r="AG70" s="157"/>
      <c r="AH70" s="157"/>
      <c r="AI70" s="157"/>
      <c r="AJ70" s="157"/>
      <c r="AK70" s="157"/>
      <c r="AL70" s="157"/>
      <c r="AM70" s="157"/>
      <c r="AN70" s="158"/>
      <c r="AO70" s="136">
        <v>29.5</v>
      </c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</row>
    <row r="71" spans="1:55" s="6" customFormat="1" ht="12.75" customHeight="1" x14ac:dyDescent="0.2">
      <c r="A71" s="182"/>
      <c r="B71" s="182"/>
      <c r="C71" s="182"/>
      <c r="D71" s="182"/>
      <c r="E71" s="182"/>
      <c r="F71" s="182"/>
      <c r="G71" s="130"/>
      <c r="H71" s="131"/>
      <c r="I71" s="131"/>
      <c r="J71" s="131"/>
      <c r="K71" s="131"/>
      <c r="L71" s="135"/>
      <c r="M71" s="132" t="s">
        <v>85</v>
      </c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132" t="s">
        <v>72</v>
      </c>
      <c r="AA71" s="164"/>
      <c r="AB71" s="164"/>
      <c r="AC71" s="164"/>
      <c r="AD71" s="165"/>
      <c r="AE71" s="132" t="s">
        <v>72</v>
      </c>
      <c r="AF71" s="164"/>
      <c r="AG71" s="164"/>
      <c r="AH71" s="164"/>
      <c r="AI71" s="164"/>
      <c r="AJ71" s="164"/>
      <c r="AK71" s="164"/>
      <c r="AL71" s="164"/>
      <c r="AM71" s="164"/>
      <c r="AN71" s="165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</row>
    <row r="72" spans="1:55" ht="25.5" customHeight="1" x14ac:dyDescent="0.2">
      <c r="A72" s="181"/>
      <c r="B72" s="181"/>
      <c r="C72" s="181"/>
      <c r="D72" s="181"/>
      <c r="E72" s="181"/>
      <c r="F72" s="181"/>
      <c r="G72" s="153"/>
      <c r="H72" s="154"/>
      <c r="I72" s="154"/>
      <c r="J72" s="154"/>
      <c r="K72" s="154"/>
      <c r="L72" s="155"/>
      <c r="M72" s="156" t="s">
        <v>86</v>
      </c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8"/>
      <c r="Z72" s="156" t="s">
        <v>87</v>
      </c>
      <c r="AA72" s="157"/>
      <c r="AB72" s="157"/>
      <c r="AC72" s="157"/>
      <c r="AD72" s="158"/>
      <c r="AE72" s="156" t="s">
        <v>88</v>
      </c>
      <c r="AF72" s="157"/>
      <c r="AG72" s="157"/>
      <c r="AH72" s="157"/>
      <c r="AI72" s="157"/>
      <c r="AJ72" s="157"/>
      <c r="AK72" s="157"/>
      <c r="AL72" s="157"/>
      <c r="AM72" s="157"/>
      <c r="AN72" s="158"/>
      <c r="AO72" s="136">
        <v>152</v>
      </c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</row>
    <row r="73" spans="1:55" ht="12.75" customHeight="1" x14ac:dyDescent="0.2">
      <c r="A73" s="181"/>
      <c r="B73" s="181"/>
      <c r="C73" s="181"/>
      <c r="D73" s="181"/>
      <c r="E73" s="181"/>
      <c r="F73" s="181"/>
      <c r="G73" s="153"/>
      <c r="H73" s="154"/>
      <c r="I73" s="154"/>
      <c r="J73" s="154"/>
      <c r="K73" s="154"/>
      <c r="L73" s="155"/>
      <c r="M73" s="156" t="s">
        <v>89</v>
      </c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8"/>
      <c r="Z73" s="156" t="s">
        <v>87</v>
      </c>
      <c r="AA73" s="157"/>
      <c r="AB73" s="157"/>
      <c r="AC73" s="157"/>
      <c r="AD73" s="158"/>
      <c r="AE73" s="156" t="s">
        <v>88</v>
      </c>
      <c r="AF73" s="157"/>
      <c r="AG73" s="157"/>
      <c r="AH73" s="157"/>
      <c r="AI73" s="157"/>
      <c r="AJ73" s="157"/>
      <c r="AK73" s="157"/>
      <c r="AL73" s="157"/>
      <c r="AM73" s="157"/>
      <c r="AN73" s="158"/>
      <c r="AO73" s="136">
        <v>255</v>
      </c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</row>
    <row r="74" spans="1:55" ht="12.75" customHeight="1" x14ac:dyDescent="0.2">
      <c r="A74" s="140"/>
      <c r="B74" s="141"/>
      <c r="C74" s="141"/>
      <c r="D74" s="141"/>
      <c r="E74" s="141"/>
      <c r="F74" s="142"/>
      <c r="G74" s="153"/>
      <c r="H74" s="154"/>
      <c r="I74" s="154"/>
      <c r="J74" s="154"/>
      <c r="K74" s="154"/>
      <c r="L74" s="155"/>
      <c r="M74" s="132" t="s">
        <v>90</v>
      </c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5"/>
      <c r="Z74" s="132" t="s">
        <v>72</v>
      </c>
      <c r="AA74" s="164"/>
      <c r="AB74" s="164"/>
      <c r="AC74" s="164"/>
      <c r="AD74" s="165"/>
      <c r="AE74" s="132" t="s">
        <v>72</v>
      </c>
      <c r="AF74" s="164"/>
      <c r="AG74" s="164"/>
      <c r="AH74" s="164"/>
      <c r="AI74" s="164"/>
      <c r="AJ74" s="164"/>
      <c r="AK74" s="164"/>
      <c r="AL74" s="164"/>
      <c r="AM74" s="164"/>
      <c r="AN74" s="165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</row>
    <row r="75" spans="1:55" ht="12.75" customHeight="1" x14ac:dyDescent="0.2">
      <c r="A75" s="140"/>
      <c r="B75" s="141"/>
      <c r="C75" s="141"/>
      <c r="D75" s="141"/>
      <c r="E75" s="141"/>
      <c r="F75" s="142"/>
      <c r="G75" s="153"/>
      <c r="H75" s="154"/>
      <c r="I75" s="154"/>
      <c r="J75" s="154"/>
      <c r="K75" s="154"/>
      <c r="L75" s="155"/>
      <c r="M75" s="156" t="s">
        <v>91</v>
      </c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8"/>
      <c r="Z75" s="156" t="s">
        <v>92</v>
      </c>
      <c r="AA75" s="157"/>
      <c r="AB75" s="157"/>
      <c r="AC75" s="157"/>
      <c r="AD75" s="158"/>
      <c r="AE75" s="156" t="s">
        <v>93</v>
      </c>
      <c r="AF75" s="157"/>
      <c r="AG75" s="157"/>
      <c r="AH75" s="157"/>
      <c r="AI75" s="157"/>
      <c r="AJ75" s="157"/>
      <c r="AK75" s="157"/>
      <c r="AL75" s="157"/>
      <c r="AM75" s="157"/>
      <c r="AN75" s="158"/>
      <c r="AO75" s="136">
        <v>17531</v>
      </c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</row>
    <row r="76" spans="1:55" ht="12.75" customHeight="1" x14ac:dyDescent="0.2">
      <c r="A76" s="140"/>
      <c r="B76" s="141"/>
      <c r="C76" s="141"/>
      <c r="D76" s="141"/>
      <c r="E76" s="141"/>
      <c r="F76" s="142"/>
      <c r="G76" s="153"/>
      <c r="H76" s="154"/>
      <c r="I76" s="154"/>
      <c r="J76" s="154"/>
      <c r="K76" s="154"/>
      <c r="L76" s="155"/>
      <c r="M76" s="156" t="s">
        <v>94</v>
      </c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8"/>
      <c r="Z76" s="156" t="s">
        <v>126</v>
      </c>
      <c r="AA76" s="157"/>
      <c r="AB76" s="157"/>
      <c r="AC76" s="157"/>
      <c r="AD76" s="158"/>
      <c r="AE76" s="156" t="s">
        <v>93</v>
      </c>
      <c r="AF76" s="157"/>
      <c r="AG76" s="157"/>
      <c r="AH76" s="157"/>
      <c r="AI76" s="157"/>
      <c r="AJ76" s="157"/>
      <c r="AK76" s="157"/>
      <c r="AL76" s="157"/>
      <c r="AM76" s="157"/>
      <c r="AN76" s="158"/>
      <c r="AO76" s="136">
        <f>AS43/AO72</f>
        <v>22.769842105263159</v>
      </c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</row>
    <row r="77" spans="1:55" ht="12.75" customHeight="1" x14ac:dyDescent="0.2">
      <c r="A77" s="140"/>
      <c r="B77" s="141"/>
      <c r="C77" s="141"/>
      <c r="D77" s="141"/>
      <c r="E77" s="141"/>
      <c r="F77" s="142"/>
      <c r="G77" s="153"/>
      <c r="H77" s="154"/>
      <c r="I77" s="154"/>
      <c r="J77" s="154"/>
      <c r="K77" s="154"/>
      <c r="L77" s="155"/>
      <c r="M77" s="132" t="s">
        <v>96</v>
      </c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5"/>
      <c r="Z77" s="132" t="s">
        <v>72</v>
      </c>
      <c r="AA77" s="164"/>
      <c r="AB77" s="164"/>
      <c r="AC77" s="164"/>
      <c r="AD77" s="165"/>
      <c r="AE77" s="132" t="s">
        <v>72</v>
      </c>
      <c r="AF77" s="164"/>
      <c r="AG77" s="164"/>
      <c r="AH77" s="164"/>
      <c r="AI77" s="164"/>
      <c r="AJ77" s="164"/>
      <c r="AK77" s="164"/>
      <c r="AL77" s="164"/>
      <c r="AM77" s="164"/>
      <c r="AN77" s="165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</row>
    <row r="78" spans="1:55" ht="12.75" customHeight="1" x14ac:dyDescent="0.2">
      <c r="A78" s="140"/>
      <c r="B78" s="141"/>
      <c r="C78" s="141"/>
      <c r="D78" s="141"/>
      <c r="E78" s="141"/>
      <c r="F78" s="142"/>
      <c r="G78" s="153"/>
      <c r="H78" s="154"/>
      <c r="I78" s="154"/>
      <c r="J78" s="154"/>
      <c r="K78" s="154"/>
      <c r="L78" s="155"/>
      <c r="M78" s="156" t="s">
        <v>97</v>
      </c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8"/>
      <c r="Z78" s="156" t="s">
        <v>76</v>
      </c>
      <c r="AA78" s="157"/>
      <c r="AB78" s="157"/>
      <c r="AC78" s="157"/>
      <c r="AD78" s="158"/>
      <c r="AE78" s="156" t="s">
        <v>93</v>
      </c>
      <c r="AF78" s="157"/>
      <c r="AG78" s="157"/>
      <c r="AH78" s="157"/>
      <c r="AI78" s="157"/>
      <c r="AJ78" s="157"/>
      <c r="AK78" s="157"/>
      <c r="AL78" s="157"/>
      <c r="AM78" s="157"/>
      <c r="AN78" s="158"/>
      <c r="AO78" s="136">
        <v>233</v>
      </c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</row>
    <row r="79" spans="1:55" ht="12.75" customHeight="1" x14ac:dyDescent="0.2">
      <c r="A79" s="140"/>
      <c r="B79" s="141"/>
      <c r="C79" s="141"/>
      <c r="D79" s="141"/>
      <c r="E79" s="141"/>
      <c r="F79" s="142"/>
      <c r="G79" s="153"/>
      <c r="H79" s="154"/>
      <c r="I79" s="154"/>
      <c r="J79" s="154"/>
      <c r="K79" s="154"/>
      <c r="L79" s="155"/>
      <c r="M79" s="156" t="s">
        <v>98</v>
      </c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8"/>
      <c r="Z79" s="156" t="s">
        <v>99</v>
      </c>
      <c r="AA79" s="157"/>
      <c r="AB79" s="157"/>
      <c r="AC79" s="157"/>
      <c r="AD79" s="158"/>
      <c r="AE79" s="156" t="s">
        <v>93</v>
      </c>
      <c r="AF79" s="157"/>
      <c r="AG79" s="157"/>
      <c r="AH79" s="157"/>
      <c r="AI79" s="157"/>
      <c r="AJ79" s="157"/>
      <c r="AK79" s="157"/>
      <c r="AL79" s="157"/>
      <c r="AM79" s="157"/>
      <c r="AN79" s="158"/>
      <c r="AO79" s="136">
        <v>60</v>
      </c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</row>
    <row r="80" spans="1:55" ht="51" customHeight="1" x14ac:dyDescent="0.2">
      <c r="A80" s="172">
        <v>2</v>
      </c>
      <c r="B80" s="173"/>
      <c r="C80" s="173"/>
      <c r="D80" s="173"/>
      <c r="E80" s="173"/>
      <c r="F80" s="174"/>
      <c r="G80" s="130" t="s">
        <v>103</v>
      </c>
      <c r="H80" s="131"/>
      <c r="I80" s="131"/>
      <c r="J80" s="131"/>
      <c r="K80" s="131"/>
      <c r="L80" s="135"/>
      <c r="M80" s="156" t="s">
        <v>137</v>
      </c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  <c r="Z80" s="156"/>
      <c r="AA80" s="159"/>
      <c r="AB80" s="159"/>
      <c r="AC80" s="159"/>
      <c r="AD80" s="160"/>
      <c r="AE80" s="156"/>
      <c r="AF80" s="159"/>
      <c r="AG80" s="159"/>
      <c r="AH80" s="159"/>
      <c r="AI80" s="159"/>
      <c r="AJ80" s="159"/>
      <c r="AK80" s="159"/>
      <c r="AL80" s="159"/>
      <c r="AM80" s="159"/>
      <c r="AN80" s="160"/>
      <c r="AO80" s="161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3"/>
    </row>
    <row r="81" spans="1:55" ht="12.75" customHeight="1" x14ac:dyDescent="0.2">
      <c r="A81" s="140"/>
      <c r="B81" s="141"/>
      <c r="C81" s="141"/>
      <c r="D81" s="141"/>
      <c r="E81" s="141"/>
      <c r="F81" s="142"/>
      <c r="G81" s="153"/>
      <c r="H81" s="154"/>
      <c r="I81" s="154"/>
      <c r="J81" s="154"/>
      <c r="K81" s="154"/>
      <c r="L81" s="155"/>
      <c r="M81" s="132" t="s">
        <v>74</v>
      </c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5"/>
      <c r="Z81" s="156"/>
      <c r="AA81" s="159"/>
      <c r="AB81" s="159"/>
      <c r="AC81" s="159"/>
      <c r="AD81" s="160"/>
      <c r="AE81" s="156"/>
      <c r="AF81" s="159"/>
      <c r="AG81" s="159"/>
      <c r="AH81" s="159"/>
      <c r="AI81" s="159"/>
      <c r="AJ81" s="159"/>
      <c r="AK81" s="159"/>
      <c r="AL81" s="159"/>
      <c r="AM81" s="159"/>
      <c r="AN81" s="160"/>
      <c r="AO81" s="161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3"/>
    </row>
    <row r="82" spans="1:55" ht="12.75" customHeight="1" x14ac:dyDescent="0.2">
      <c r="A82" s="140"/>
      <c r="B82" s="141"/>
      <c r="C82" s="141"/>
      <c r="D82" s="141"/>
      <c r="E82" s="141"/>
      <c r="F82" s="142"/>
      <c r="G82" s="178"/>
      <c r="H82" s="179"/>
      <c r="I82" s="179"/>
      <c r="J82" s="179"/>
      <c r="K82" s="179"/>
      <c r="L82" s="180"/>
      <c r="M82" s="156" t="s">
        <v>138</v>
      </c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60"/>
      <c r="Z82" s="156" t="s">
        <v>126</v>
      </c>
      <c r="AA82" s="159"/>
      <c r="AB82" s="159"/>
      <c r="AC82" s="159"/>
      <c r="AD82" s="160"/>
      <c r="AE82" s="156" t="s">
        <v>141</v>
      </c>
      <c r="AF82" s="157"/>
      <c r="AG82" s="157"/>
      <c r="AH82" s="157"/>
      <c r="AI82" s="157"/>
      <c r="AJ82" s="157"/>
      <c r="AK82" s="157"/>
      <c r="AL82" s="157"/>
      <c r="AM82" s="157"/>
      <c r="AN82" s="158"/>
      <c r="AO82" s="169">
        <f>AO83+AO84</f>
        <v>288</v>
      </c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1"/>
    </row>
    <row r="83" spans="1:55" ht="12.75" customHeight="1" x14ac:dyDescent="0.2">
      <c r="A83" s="140"/>
      <c r="B83" s="141"/>
      <c r="C83" s="141"/>
      <c r="D83" s="141"/>
      <c r="E83" s="141"/>
      <c r="F83" s="142"/>
      <c r="G83" s="153"/>
      <c r="H83" s="154"/>
      <c r="I83" s="154"/>
      <c r="J83" s="154"/>
      <c r="K83" s="154"/>
      <c r="L83" s="155"/>
      <c r="M83" s="156" t="s">
        <v>139</v>
      </c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60"/>
      <c r="Z83" s="156" t="s">
        <v>126</v>
      </c>
      <c r="AA83" s="159"/>
      <c r="AB83" s="159"/>
      <c r="AC83" s="159"/>
      <c r="AD83" s="160"/>
      <c r="AE83" s="156" t="s">
        <v>141</v>
      </c>
      <c r="AF83" s="157"/>
      <c r="AG83" s="157"/>
      <c r="AH83" s="157"/>
      <c r="AI83" s="157"/>
      <c r="AJ83" s="157"/>
      <c r="AK83" s="157"/>
      <c r="AL83" s="157"/>
      <c r="AM83" s="157"/>
      <c r="AN83" s="158"/>
      <c r="AO83" s="166">
        <v>61.448</v>
      </c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8"/>
    </row>
    <row r="84" spans="1:55" ht="12.75" customHeight="1" x14ac:dyDescent="0.2">
      <c r="A84" s="140"/>
      <c r="B84" s="141"/>
      <c r="C84" s="141"/>
      <c r="D84" s="141"/>
      <c r="E84" s="141"/>
      <c r="F84" s="142"/>
      <c r="G84" s="153"/>
      <c r="H84" s="154"/>
      <c r="I84" s="154"/>
      <c r="J84" s="154"/>
      <c r="K84" s="154"/>
      <c r="L84" s="155"/>
      <c r="M84" s="156" t="s">
        <v>140</v>
      </c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54"/>
      <c r="Z84" s="156" t="s">
        <v>126</v>
      </c>
      <c r="AA84" s="159"/>
      <c r="AB84" s="159"/>
      <c r="AC84" s="159"/>
      <c r="AD84" s="160"/>
      <c r="AE84" s="156" t="s">
        <v>141</v>
      </c>
      <c r="AF84" s="157"/>
      <c r="AG84" s="157"/>
      <c r="AH84" s="157"/>
      <c r="AI84" s="157"/>
      <c r="AJ84" s="157"/>
      <c r="AK84" s="157"/>
      <c r="AL84" s="157"/>
      <c r="AM84" s="157"/>
      <c r="AN84" s="158"/>
      <c r="AO84" s="166">
        <v>226.55199999999999</v>
      </c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8"/>
    </row>
    <row r="85" spans="1:55" ht="12.75" customHeight="1" x14ac:dyDescent="0.2">
      <c r="A85" s="140"/>
      <c r="B85" s="141"/>
      <c r="C85" s="141"/>
      <c r="D85" s="141"/>
      <c r="E85" s="141"/>
      <c r="F85" s="142"/>
      <c r="G85" s="153"/>
      <c r="H85" s="154"/>
      <c r="I85" s="154"/>
      <c r="J85" s="154"/>
      <c r="K85" s="154"/>
      <c r="L85" s="155"/>
      <c r="M85" s="132" t="s">
        <v>85</v>
      </c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5"/>
      <c r="Z85" s="156"/>
      <c r="AA85" s="159"/>
      <c r="AB85" s="159"/>
      <c r="AC85" s="159"/>
      <c r="AD85" s="160"/>
      <c r="AE85" s="156"/>
      <c r="AF85" s="159"/>
      <c r="AG85" s="159"/>
      <c r="AH85" s="159"/>
      <c r="AI85" s="159"/>
      <c r="AJ85" s="159"/>
      <c r="AK85" s="159"/>
      <c r="AL85" s="159"/>
      <c r="AM85" s="159"/>
      <c r="AN85" s="160"/>
      <c r="AO85" s="161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3"/>
    </row>
    <row r="86" spans="1:55" ht="12.75" customHeight="1" x14ac:dyDescent="0.2">
      <c r="A86" s="140"/>
      <c r="B86" s="141"/>
      <c r="C86" s="141"/>
      <c r="D86" s="141"/>
      <c r="E86" s="141"/>
      <c r="F86" s="142"/>
      <c r="G86" s="153"/>
      <c r="H86" s="154"/>
      <c r="I86" s="154"/>
      <c r="J86" s="154"/>
      <c r="K86" s="154"/>
      <c r="L86" s="155"/>
      <c r="M86" s="156" t="s">
        <v>142</v>
      </c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60"/>
      <c r="Z86" s="156" t="s">
        <v>143</v>
      </c>
      <c r="AA86" s="159"/>
      <c r="AB86" s="159"/>
      <c r="AC86" s="159"/>
      <c r="AD86" s="160"/>
      <c r="AE86" s="156" t="s">
        <v>144</v>
      </c>
      <c r="AF86" s="159"/>
      <c r="AG86" s="159"/>
      <c r="AH86" s="159"/>
      <c r="AI86" s="159"/>
      <c r="AJ86" s="159"/>
      <c r="AK86" s="159"/>
      <c r="AL86" s="159"/>
      <c r="AM86" s="159"/>
      <c r="AN86" s="160"/>
      <c r="AO86" s="161">
        <v>2</v>
      </c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3"/>
    </row>
    <row r="87" spans="1:55" ht="12.75" customHeight="1" x14ac:dyDescent="0.2">
      <c r="A87" s="140"/>
      <c r="B87" s="141"/>
      <c r="C87" s="141"/>
      <c r="D87" s="141"/>
      <c r="E87" s="141"/>
      <c r="F87" s="142"/>
      <c r="G87" s="153"/>
      <c r="H87" s="154"/>
      <c r="I87" s="154"/>
      <c r="J87" s="154"/>
      <c r="K87" s="154"/>
      <c r="L87" s="155"/>
      <c r="M87" s="132" t="s">
        <v>90</v>
      </c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5"/>
      <c r="Z87" s="156"/>
      <c r="AA87" s="159"/>
      <c r="AB87" s="159"/>
      <c r="AC87" s="159"/>
      <c r="AD87" s="160"/>
      <c r="AE87" s="156"/>
      <c r="AF87" s="159"/>
      <c r="AG87" s="159"/>
      <c r="AH87" s="159"/>
      <c r="AI87" s="159"/>
      <c r="AJ87" s="159"/>
      <c r="AK87" s="159"/>
      <c r="AL87" s="159"/>
      <c r="AM87" s="159"/>
      <c r="AN87" s="160"/>
      <c r="AO87" s="161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3"/>
    </row>
    <row r="88" spans="1:55" ht="27" customHeight="1" x14ac:dyDescent="0.2">
      <c r="A88" s="140"/>
      <c r="B88" s="141"/>
      <c r="C88" s="141"/>
      <c r="D88" s="141"/>
      <c r="E88" s="141"/>
      <c r="F88" s="142"/>
      <c r="G88" s="153"/>
      <c r="H88" s="154"/>
      <c r="I88" s="154"/>
      <c r="J88" s="154"/>
      <c r="K88" s="154"/>
      <c r="L88" s="155"/>
      <c r="M88" s="156" t="s">
        <v>145</v>
      </c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60"/>
      <c r="Z88" s="156" t="s">
        <v>146</v>
      </c>
      <c r="AA88" s="159"/>
      <c r="AB88" s="159"/>
      <c r="AC88" s="159"/>
      <c r="AD88" s="160"/>
      <c r="AE88" s="156" t="s">
        <v>93</v>
      </c>
      <c r="AF88" s="157"/>
      <c r="AG88" s="157"/>
      <c r="AH88" s="157"/>
      <c r="AI88" s="157"/>
      <c r="AJ88" s="157"/>
      <c r="AK88" s="157"/>
      <c r="AL88" s="157"/>
      <c r="AM88" s="157"/>
      <c r="AN88" s="158"/>
      <c r="AO88" s="161">
        <f>AO82/AO86</f>
        <v>144</v>
      </c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3"/>
    </row>
    <row r="89" spans="1:55" ht="12.75" customHeight="1" x14ac:dyDescent="0.2">
      <c r="A89" s="140"/>
      <c r="B89" s="141"/>
      <c r="C89" s="141"/>
      <c r="D89" s="141"/>
      <c r="E89" s="141"/>
      <c r="F89" s="142"/>
      <c r="G89" s="153"/>
      <c r="H89" s="154"/>
      <c r="I89" s="154"/>
      <c r="J89" s="154"/>
      <c r="K89" s="154"/>
      <c r="L89" s="155"/>
      <c r="M89" s="132" t="s">
        <v>96</v>
      </c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5"/>
      <c r="Z89" s="156"/>
      <c r="AA89" s="159"/>
      <c r="AB89" s="159"/>
      <c r="AC89" s="159"/>
      <c r="AD89" s="160"/>
      <c r="AE89" s="156"/>
      <c r="AF89" s="159"/>
      <c r="AG89" s="159"/>
      <c r="AH89" s="159"/>
      <c r="AI89" s="159"/>
      <c r="AJ89" s="159"/>
      <c r="AK89" s="159"/>
      <c r="AL89" s="159"/>
      <c r="AM89" s="159"/>
      <c r="AN89" s="160"/>
      <c r="AO89" s="161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3"/>
    </row>
    <row r="90" spans="1:55" ht="12.75" customHeight="1" x14ac:dyDescent="0.2">
      <c r="A90" s="140"/>
      <c r="B90" s="141"/>
      <c r="C90" s="141"/>
      <c r="D90" s="141"/>
      <c r="E90" s="141"/>
      <c r="F90" s="142"/>
      <c r="G90" s="153"/>
      <c r="H90" s="154"/>
      <c r="I90" s="154"/>
      <c r="J90" s="154"/>
      <c r="K90" s="154"/>
      <c r="L90" s="155"/>
      <c r="M90" s="156" t="s">
        <v>147</v>
      </c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60"/>
      <c r="Z90" s="156" t="s">
        <v>148</v>
      </c>
      <c r="AA90" s="159"/>
      <c r="AB90" s="159"/>
      <c r="AC90" s="159"/>
      <c r="AD90" s="160"/>
      <c r="AE90" s="156" t="s">
        <v>93</v>
      </c>
      <c r="AF90" s="157"/>
      <c r="AG90" s="157"/>
      <c r="AH90" s="157"/>
      <c r="AI90" s="157"/>
      <c r="AJ90" s="157"/>
      <c r="AK90" s="157"/>
      <c r="AL90" s="157"/>
      <c r="AM90" s="157"/>
      <c r="AN90" s="158"/>
      <c r="AO90" s="161">
        <v>100</v>
      </c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3"/>
    </row>
    <row r="91" spans="1:55" ht="51.75" customHeight="1" x14ac:dyDescent="0.2">
      <c r="A91" s="172">
        <v>3</v>
      </c>
      <c r="B91" s="173"/>
      <c r="C91" s="173"/>
      <c r="D91" s="173"/>
      <c r="E91" s="173"/>
      <c r="F91" s="174"/>
      <c r="G91" s="175" t="s">
        <v>103</v>
      </c>
      <c r="H91" s="176"/>
      <c r="I91" s="176"/>
      <c r="J91" s="176"/>
      <c r="K91" s="176"/>
      <c r="L91" s="177"/>
      <c r="M91" s="156" t="s">
        <v>149</v>
      </c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60"/>
      <c r="Z91" s="156"/>
      <c r="AA91" s="159"/>
      <c r="AB91" s="159"/>
      <c r="AC91" s="159"/>
      <c r="AD91" s="160"/>
      <c r="AE91" s="156"/>
      <c r="AF91" s="159"/>
      <c r="AG91" s="159"/>
      <c r="AH91" s="159"/>
      <c r="AI91" s="159"/>
      <c r="AJ91" s="159"/>
      <c r="AK91" s="159"/>
      <c r="AL91" s="159"/>
      <c r="AM91" s="159"/>
      <c r="AN91" s="160"/>
      <c r="AO91" s="161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59"/>
    </row>
    <row r="92" spans="1:55" ht="15.75" customHeight="1" x14ac:dyDescent="0.2">
      <c r="A92" s="50"/>
      <c r="B92" s="51"/>
      <c r="C92" s="51"/>
      <c r="D92" s="51"/>
      <c r="E92" s="51"/>
      <c r="F92" s="52"/>
      <c r="G92" s="60"/>
      <c r="H92" s="61"/>
      <c r="I92" s="61"/>
      <c r="J92" s="61"/>
      <c r="K92" s="61"/>
      <c r="L92" s="62"/>
      <c r="M92" s="132" t="s">
        <v>74</v>
      </c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5"/>
      <c r="Z92" s="53"/>
      <c r="AA92" s="55"/>
      <c r="AB92" s="55"/>
      <c r="AC92" s="55"/>
      <c r="AD92" s="56"/>
      <c r="AE92" s="53"/>
      <c r="AF92" s="55"/>
      <c r="AG92" s="55"/>
      <c r="AH92" s="55"/>
      <c r="AI92" s="55"/>
      <c r="AJ92" s="55"/>
      <c r="AK92" s="55"/>
      <c r="AL92" s="55"/>
      <c r="AM92" s="55"/>
      <c r="AN92" s="56"/>
      <c r="AO92" s="57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9"/>
    </row>
    <row r="93" spans="1:55" ht="27.75" customHeight="1" x14ac:dyDescent="0.2">
      <c r="A93" s="172"/>
      <c r="B93" s="173"/>
      <c r="C93" s="173"/>
      <c r="D93" s="173"/>
      <c r="E93" s="173"/>
      <c r="F93" s="174"/>
      <c r="G93" s="130" t="s">
        <v>103</v>
      </c>
      <c r="H93" s="131"/>
      <c r="I93" s="131"/>
      <c r="J93" s="131"/>
      <c r="K93" s="131"/>
      <c r="L93" s="135"/>
      <c r="M93" s="156" t="s">
        <v>151</v>
      </c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60"/>
      <c r="Z93" s="156"/>
      <c r="AA93" s="159"/>
      <c r="AB93" s="159"/>
      <c r="AC93" s="159"/>
      <c r="AD93" s="160"/>
      <c r="AE93" s="156"/>
      <c r="AF93" s="159"/>
      <c r="AG93" s="159"/>
      <c r="AH93" s="159"/>
      <c r="AI93" s="159"/>
      <c r="AJ93" s="159"/>
      <c r="AK93" s="159"/>
      <c r="AL93" s="159"/>
      <c r="AM93" s="159"/>
      <c r="AN93" s="160"/>
      <c r="AO93" s="169">
        <f>AO95+AO94</f>
        <v>32</v>
      </c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1"/>
    </row>
    <row r="94" spans="1:55" ht="12.75" customHeight="1" x14ac:dyDescent="0.2">
      <c r="A94" s="140"/>
      <c r="B94" s="141"/>
      <c r="C94" s="141"/>
      <c r="D94" s="141"/>
      <c r="E94" s="141"/>
      <c r="F94" s="142"/>
      <c r="G94" s="153"/>
      <c r="H94" s="154"/>
      <c r="I94" s="154"/>
      <c r="J94" s="154"/>
      <c r="K94" s="154"/>
      <c r="L94" s="155"/>
      <c r="M94" s="156" t="s">
        <v>139</v>
      </c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60"/>
      <c r="Z94" s="156" t="s">
        <v>126</v>
      </c>
      <c r="AA94" s="159"/>
      <c r="AB94" s="159"/>
      <c r="AC94" s="159"/>
      <c r="AD94" s="160"/>
      <c r="AE94" s="156" t="s">
        <v>141</v>
      </c>
      <c r="AF94" s="157"/>
      <c r="AG94" s="157"/>
      <c r="AH94" s="157"/>
      <c r="AI94" s="157"/>
      <c r="AJ94" s="157"/>
      <c r="AK94" s="157"/>
      <c r="AL94" s="157"/>
      <c r="AM94" s="157"/>
      <c r="AN94" s="158"/>
      <c r="AO94" s="166">
        <v>6.8280000000000003</v>
      </c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8"/>
    </row>
    <row r="95" spans="1:55" ht="12.75" customHeight="1" x14ac:dyDescent="0.2">
      <c r="A95" s="140"/>
      <c r="B95" s="141"/>
      <c r="C95" s="141"/>
      <c r="D95" s="141"/>
      <c r="E95" s="141"/>
      <c r="F95" s="142"/>
      <c r="G95" s="153"/>
      <c r="H95" s="154"/>
      <c r="I95" s="154"/>
      <c r="J95" s="154"/>
      <c r="K95" s="154"/>
      <c r="L95" s="155"/>
      <c r="M95" s="156" t="s">
        <v>140</v>
      </c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54"/>
      <c r="Z95" s="156" t="s">
        <v>126</v>
      </c>
      <c r="AA95" s="159"/>
      <c r="AB95" s="159"/>
      <c r="AC95" s="159"/>
      <c r="AD95" s="160"/>
      <c r="AE95" s="156" t="s">
        <v>141</v>
      </c>
      <c r="AF95" s="157"/>
      <c r="AG95" s="157"/>
      <c r="AH95" s="157"/>
      <c r="AI95" s="157"/>
      <c r="AJ95" s="157"/>
      <c r="AK95" s="157"/>
      <c r="AL95" s="157"/>
      <c r="AM95" s="157"/>
      <c r="AN95" s="158"/>
      <c r="AO95" s="166">
        <v>25.172000000000001</v>
      </c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8"/>
    </row>
    <row r="96" spans="1:55" ht="12.75" customHeight="1" x14ac:dyDescent="0.2">
      <c r="A96" s="140"/>
      <c r="B96" s="141"/>
      <c r="C96" s="141"/>
      <c r="D96" s="141"/>
      <c r="E96" s="141"/>
      <c r="F96" s="142"/>
      <c r="G96" s="153"/>
      <c r="H96" s="154"/>
      <c r="I96" s="154"/>
      <c r="J96" s="154"/>
      <c r="K96" s="154"/>
      <c r="L96" s="155"/>
      <c r="M96" s="132" t="s">
        <v>85</v>
      </c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5"/>
      <c r="Z96" s="156"/>
      <c r="AA96" s="159"/>
      <c r="AB96" s="159"/>
      <c r="AC96" s="159"/>
      <c r="AD96" s="160"/>
      <c r="AE96" s="156"/>
      <c r="AF96" s="159"/>
      <c r="AG96" s="159"/>
      <c r="AH96" s="159"/>
      <c r="AI96" s="159"/>
      <c r="AJ96" s="159"/>
      <c r="AK96" s="159"/>
      <c r="AL96" s="159"/>
      <c r="AM96" s="159"/>
      <c r="AN96" s="160"/>
      <c r="AO96" s="161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3"/>
    </row>
    <row r="97" spans="1:79" ht="12.75" customHeight="1" x14ac:dyDescent="0.2">
      <c r="A97" s="140"/>
      <c r="B97" s="141"/>
      <c r="C97" s="141"/>
      <c r="D97" s="141"/>
      <c r="E97" s="141"/>
      <c r="F97" s="142"/>
      <c r="G97" s="153"/>
      <c r="H97" s="154"/>
      <c r="I97" s="154"/>
      <c r="J97" s="154"/>
      <c r="K97" s="154"/>
      <c r="L97" s="155"/>
      <c r="M97" s="156" t="s">
        <v>142</v>
      </c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60"/>
      <c r="Z97" s="156" t="s">
        <v>143</v>
      </c>
      <c r="AA97" s="159"/>
      <c r="AB97" s="159"/>
      <c r="AC97" s="159"/>
      <c r="AD97" s="160"/>
      <c r="AE97" s="156" t="s">
        <v>144</v>
      </c>
      <c r="AF97" s="159"/>
      <c r="AG97" s="159"/>
      <c r="AH97" s="159"/>
      <c r="AI97" s="159"/>
      <c r="AJ97" s="159"/>
      <c r="AK97" s="159"/>
      <c r="AL97" s="159"/>
      <c r="AM97" s="159"/>
      <c r="AN97" s="160"/>
      <c r="AO97" s="161">
        <v>2</v>
      </c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3"/>
    </row>
    <row r="98" spans="1:79" ht="12.75" customHeight="1" x14ac:dyDescent="0.2">
      <c r="A98" s="140"/>
      <c r="B98" s="141"/>
      <c r="C98" s="141"/>
      <c r="D98" s="141"/>
      <c r="E98" s="141"/>
      <c r="F98" s="142"/>
      <c r="G98" s="153"/>
      <c r="H98" s="154"/>
      <c r="I98" s="154"/>
      <c r="J98" s="154"/>
      <c r="K98" s="154"/>
      <c r="L98" s="155"/>
      <c r="M98" s="132" t="s">
        <v>90</v>
      </c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5"/>
      <c r="Z98" s="156"/>
      <c r="AA98" s="159"/>
      <c r="AB98" s="159"/>
      <c r="AC98" s="159"/>
      <c r="AD98" s="160"/>
      <c r="AE98" s="156"/>
      <c r="AF98" s="159"/>
      <c r="AG98" s="159"/>
      <c r="AH98" s="159"/>
      <c r="AI98" s="159"/>
      <c r="AJ98" s="159"/>
      <c r="AK98" s="159"/>
      <c r="AL98" s="159"/>
      <c r="AM98" s="159"/>
      <c r="AN98" s="160"/>
      <c r="AO98" s="161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3"/>
    </row>
    <row r="99" spans="1:79" ht="27" customHeight="1" x14ac:dyDescent="0.2">
      <c r="A99" s="140"/>
      <c r="B99" s="141"/>
      <c r="C99" s="141"/>
      <c r="D99" s="141"/>
      <c r="E99" s="141"/>
      <c r="F99" s="142"/>
      <c r="G99" s="153"/>
      <c r="H99" s="154"/>
      <c r="I99" s="154"/>
      <c r="J99" s="154"/>
      <c r="K99" s="154"/>
      <c r="L99" s="155"/>
      <c r="M99" s="156" t="s">
        <v>152</v>
      </c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60"/>
      <c r="Z99" s="156" t="s">
        <v>146</v>
      </c>
      <c r="AA99" s="159"/>
      <c r="AB99" s="159"/>
      <c r="AC99" s="159"/>
      <c r="AD99" s="160"/>
      <c r="AE99" s="156" t="s">
        <v>93</v>
      </c>
      <c r="AF99" s="157"/>
      <c r="AG99" s="157"/>
      <c r="AH99" s="157"/>
      <c r="AI99" s="157"/>
      <c r="AJ99" s="157"/>
      <c r="AK99" s="157"/>
      <c r="AL99" s="157"/>
      <c r="AM99" s="157"/>
      <c r="AN99" s="158"/>
      <c r="AO99" s="166">
        <f>AO93/AO97</f>
        <v>16</v>
      </c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8"/>
    </row>
    <row r="100" spans="1:79" ht="12.75" customHeight="1" x14ac:dyDescent="0.2">
      <c r="A100" s="140"/>
      <c r="B100" s="141"/>
      <c r="C100" s="141"/>
      <c r="D100" s="141"/>
      <c r="E100" s="141"/>
      <c r="F100" s="142"/>
      <c r="G100" s="153"/>
      <c r="H100" s="154"/>
      <c r="I100" s="154"/>
      <c r="J100" s="154"/>
      <c r="K100" s="154"/>
      <c r="L100" s="155"/>
      <c r="M100" s="132" t="s">
        <v>96</v>
      </c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5"/>
      <c r="Z100" s="156"/>
      <c r="AA100" s="159"/>
      <c r="AB100" s="159"/>
      <c r="AC100" s="159"/>
      <c r="AD100" s="160"/>
      <c r="AE100" s="156"/>
      <c r="AF100" s="159"/>
      <c r="AG100" s="159"/>
      <c r="AH100" s="159"/>
      <c r="AI100" s="159"/>
      <c r="AJ100" s="159"/>
      <c r="AK100" s="159"/>
      <c r="AL100" s="159"/>
      <c r="AM100" s="159"/>
      <c r="AN100" s="160"/>
      <c r="AO100" s="161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3"/>
    </row>
    <row r="101" spans="1:79" ht="12.75" customHeight="1" x14ac:dyDescent="0.2">
      <c r="A101" s="140"/>
      <c r="B101" s="141"/>
      <c r="C101" s="141"/>
      <c r="D101" s="141"/>
      <c r="E101" s="141"/>
      <c r="F101" s="142"/>
      <c r="G101" s="153"/>
      <c r="H101" s="154"/>
      <c r="I101" s="154"/>
      <c r="J101" s="154"/>
      <c r="K101" s="154"/>
      <c r="L101" s="155"/>
      <c r="M101" s="156" t="s">
        <v>147</v>
      </c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8"/>
      <c r="Z101" s="156" t="s">
        <v>148</v>
      </c>
      <c r="AA101" s="159"/>
      <c r="AB101" s="159"/>
      <c r="AC101" s="159"/>
      <c r="AD101" s="160"/>
      <c r="AE101" s="156" t="s">
        <v>93</v>
      </c>
      <c r="AF101" s="157"/>
      <c r="AG101" s="157"/>
      <c r="AH101" s="157"/>
      <c r="AI101" s="157"/>
      <c r="AJ101" s="157"/>
      <c r="AK101" s="157"/>
      <c r="AL101" s="157"/>
      <c r="AM101" s="157"/>
      <c r="AN101" s="158"/>
      <c r="AO101" s="161">
        <v>100</v>
      </c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3"/>
    </row>
    <row r="103" spans="1:79" s="44" customFormat="1" ht="15.75" customHeight="1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79" ht="15" customHeight="1" x14ac:dyDescent="0.2">
      <c r="A104" s="48"/>
      <c r="B104" s="146" t="s">
        <v>65</v>
      </c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</row>
    <row r="106" spans="1:79" ht="39.950000000000003" customHeight="1" x14ac:dyDescent="0.2">
      <c r="A106" s="147" t="s">
        <v>23</v>
      </c>
      <c r="B106" s="148"/>
      <c r="C106" s="148"/>
      <c r="D106" s="147" t="s">
        <v>22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51"/>
      <c r="Q106" s="147" t="s">
        <v>10</v>
      </c>
      <c r="R106" s="148"/>
      <c r="S106" s="148"/>
      <c r="T106" s="151"/>
      <c r="U106" s="138" t="s">
        <v>21</v>
      </c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32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 t="s">
        <v>33</v>
      </c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 t="s">
        <v>20</v>
      </c>
      <c r="BF106" s="138"/>
      <c r="BG106" s="138"/>
      <c r="BH106" s="138"/>
      <c r="BI106" s="138"/>
      <c r="BJ106" s="138"/>
      <c r="BK106" s="138"/>
      <c r="BL106" s="138"/>
      <c r="BM106" s="138"/>
    </row>
    <row r="107" spans="1:79" ht="33.950000000000003" customHeight="1" x14ac:dyDescent="0.2">
      <c r="A107" s="149"/>
      <c r="B107" s="150"/>
      <c r="C107" s="150"/>
      <c r="D107" s="149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2"/>
      <c r="Q107" s="149"/>
      <c r="R107" s="150"/>
      <c r="S107" s="150"/>
      <c r="T107" s="152"/>
      <c r="U107" s="138" t="s">
        <v>16</v>
      </c>
      <c r="V107" s="138"/>
      <c r="W107" s="138"/>
      <c r="X107" s="138"/>
      <c r="Y107" s="138" t="s">
        <v>15</v>
      </c>
      <c r="Z107" s="138"/>
      <c r="AA107" s="138"/>
      <c r="AB107" s="138"/>
      <c r="AC107" s="138" t="s">
        <v>14</v>
      </c>
      <c r="AD107" s="138"/>
      <c r="AE107" s="138"/>
      <c r="AF107" s="138"/>
      <c r="AG107" s="138" t="s">
        <v>16</v>
      </c>
      <c r="AH107" s="138"/>
      <c r="AI107" s="138"/>
      <c r="AJ107" s="138"/>
      <c r="AK107" s="138" t="s">
        <v>15</v>
      </c>
      <c r="AL107" s="138"/>
      <c r="AM107" s="138"/>
      <c r="AN107" s="138"/>
      <c r="AO107" s="138" t="s">
        <v>14</v>
      </c>
      <c r="AP107" s="138"/>
      <c r="AQ107" s="138"/>
      <c r="AR107" s="138"/>
      <c r="AS107" s="138" t="s">
        <v>16</v>
      </c>
      <c r="AT107" s="138"/>
      <c r="AU107" s="138"/>
      <c r="AV107" s="138"/>
      <c r="AW107" s="138" t="s">
        <v>15</v>
      </c>
      <c r="AX107" s="138"/>
      <c r="AY107" s="138"/>
      <c r="AZ107" s="138"/>
      <c r="BA107" s="138" t="s">
        <v>14</v>
      </c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</row>
    <row r="108" spans="1:79" ht="15" customHeight="1" x14ac:dyDescent="0.2">
      <c r="A108" s="143">
        <v>1</v>
      </c>
      <c r="B108" s="144"/>
      <c r="C108" s="144"/>
      <c r="D108" s="47">
        <v>2</v>
      </c>
      <c r="E108" s="143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5"/>
      <c r="Q108" s="143">
        <v>3</v>
      </c>
      <c r="R108" s="144"/>
      <c r="S108" s="144"/>
      <c r="T108" s="145"/>
      <c r="U108" s="138">
        <v>4</v>
      </c>
      <c r="V108" s="138"/>
      <c r="W108" s="138"/>
      <c r="X108" s="138"/>
      <c r="Y108" s="138">
        <v>5</v>
      </c>
      <c r="Z108" s="138"/>
      <c r="AA108" s="138"/>
      <c r="AB108" s="138"/>
      <c r="AC108" s="138">
        <v>6</v>
      </c>
      <c r="AD108" s="138"/>
      <c r="AE108" s="138"/>
      <c r="AF108" s="138"/>
      <c r="AG108" s="138">
        <v>7</v>
      </c>
      <c r="AH108" s="138"/>
      <c r="AI108" s="138"/>
      <c r="AJ108" s="138"/>
      <c r="AK108" s="138">
        <v>8</v>
      </c>
      <c r="AL108" s="138"/>
      <c r="AM108" s="138"/>
      <c r="AN108" s="138"/>
      <c r="AO108" s="138">
        <v>9</v>
      </c>
      <c r="AP108" s="138"/>
      <c r="AQ108" s="138"/>
      <c r="AR108" s="138"/>
      <c r="AS108" s="138">
        <v>10</v>
      </c>
      <c r="AT108" s="138"/>
      <c r="AU108" s="138"/>
      <c r="AV108" s="138"/>
      <c r="AW108" s="138">
        <v>11</v>
      </c>
      <c r="AX108" s="138"/>
      <c r="AY108" s="138"/>
      <c r="AZ108" s="138"/>
      <c r="BA108" s="138">
        <v>12</v>
      </c>
      <c r="BB108" s="138"/>
      <c r="BC108" s="138"/>
      <c r="BD108" s="138"/>
      <c r="BE108" s="138">
        <v>13</v>
      </c>
      <c r="BF108" s="138"/>
      <c r="BG108" s="138"/>
      <c r="BH108" s="138"/>
      <c r="BI108" s="138"/>
      <c r="BJ108" s="138"/>
      <c r="BK108" s="138"/>
      <c r="BL108" s="138"/>
      <c r="BM108" s="138"/>
    </row>
    <row r="109" spans="1:79" ht="12.75" hidden="1" customHeight="1" x14ac:dyDescent="0.2">
      <c r="A109" s="140" t="s">
        <v>59</v>
      </c>
      <c r="B109" s="141"/>
      <c r="C109" s="141"/>
      <c r="D109" s="49" t="s">
        <v>42</v>
      </c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140" t="s">
        <v>40</v>
      </c>
      <c r="R109" s="141"/>
      <c r="S109" s="141"/>
      <c r="T109" s="142"/>
      <c r="U109" s="136" t="s">
        <v>60</v>
      </c>
      <c r="V109" s="136"/>
      <c r="W109" s="136"/>
      <c r="X109" s="136"/>
      <c r="Y109" s="136" t="s">
        <v>61</v>
      </c>
      <c r="Z109" s="136"/>
      <c r="AA109" s="136"/>
      <c r="AB109" s="136"/>
      <c r="AC109" s="136" t="s">
        <v>46</v>
      </c>
      <c r="AD109" s="136"/>
      <c r="AE109" s="136"/>
      <c r="AF109" s="136"/>
      <c r="AG109" s="136" t="s">
        <v>43</v>
      </c>
      <c r="AH109" s="136"/>
      <c r="AI109" s="136"/>
      <c r="AJ109" s="136"/>
      <c r="AK109" s="136" t="s">
        <v>44</v>
      </c>
      <c r="AL109" s="136"/>
      <c r="AM109" s="136"/>
      <c r="AN109" s="136"/>
      <c r="AO109" s="136" t="s">
        <v>46</v>
      </c>
      <c r="AP109" s="136"/>
      <c r="AQ109" s="136"/>
      <c r="AR109" s="136"/>
      <c r="AS109" s="136" t="s">
        <v>62</v>
      </c>
      <c r="AT109" s="136"/>
      <c r="AU109" s="136"/>
      <c r="AV109" s="136"/>
      <c r="AW109" s="136" t="s">
        <v>63</v>
      </c>
      <c r="AX109" s="136"/>
      <c r="AY109" s="136"/>
      <c r="AZ109" s="136"/>
      <c r="BA109" s="136" t="s">
        <v>46</v>
      </c>
      <c r="BB109" s="136"/>
      <c r="BC109" s="136"/>
      <c r="BD109" s="136"/>
      <c r="BE109" s="137" t="s">
        <v>64</v>
      </c>
      <c r="BF109" s="137"/>
      <c r="BG109" s="137"/>
      <c r="BH109" s="137"/>
      <c r="BI109" s="137"/>
      <c r="BJ109" s="137"/>
      <c r="BK109" s="137"/>
      <c r="BL109" s="137"/>
      <c r="BM109" s="137"/>
      <c r="CA109" s="1" t="s">
        <v>55</v>
      </c>
    </row>
    <row r="110" spans="1:79" s="6" customFormat="1" ht="12.75" customHeight="1" x14ac:dyDescent="0.2">
      <c r="A110" s="130" t="s">
        <v>72</v>
      </c>
      <c r="B110" s="131"/>
      <c r="C110" s="131"/>
      <c r="D110" s="132" t="s">
        <v>73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130"/>
      <c r="R110" s="131"/>
      <c r="S110" s="131"/>
      <c r="T110" s="135"/>
      <c r="U110" s="129"/>
      <c r="V110" s="129"/>
      <c r="W110" s="129"/>
      <c r="X110" s="129"/>
      <c r="Y110" s="129"/>
      <c r="Z110" s="129"/>
      <c r="AA110" s="129"/>
      <c r="AB110" s="129"/>
      <c r="AC110" s="129">
        <f>U110+Y110</f>
        <v>0</v>
      </c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>
        <f>AG110+AK110</f>
        <v>0</v>
      </c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>
        <f>AS110+AW110</f>
        <v>0</v>
      </c>
      <c r="BB110" s="129"/>
      <c r="BC110" s="129"/>
      <c r="BD110" s="129"/>
      <c r="BE110" s="139" t="s">
        <v>72</v>
      </c>
      <c r="BF110" s="139"/>
      <c r="BG110" s="139"/>
      <c r="BH110" s="139"/>
      <c r="BI110" s="139"/>
      <c r="BJ110" s="139"/>
      <c r="BK110" s="139"/>
      <c r="BL110" s="139"/>
      <c r="BM110" s="139"/>
      <c r="CA110" s="6" t="s">
        <v>56</v>
      </c>
    </row>
    <row r="111" spans="1:79" x14ac:dyDescent="0.2">
      <c r="A111" s="7"/>
      <c r="B111" s="7"/>
      <c r="C111" s="7"/>
    </row>
    <row r="112" spans="1:79" ht="12.75" customHeight="1" x14ac:dyDescent="0.2">
      <c r="A112" s="126" t="s">
        <v>34</v>
      </c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</row>
    <row r="113" spans="1:64" ht="15.75" customHeight="1" x14ac:dyDescent="0.2">
      <c r="A113" s="126" t="s">
        <v>35</v>
      </c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</row>
    <row r="114" spans="1:64" ht="15.75" customHeight="1" x14ac:dyDescent="0.2">
      <c r="A114" s="126" t="s">
        <v>36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</row>
    <row r="116" spans="1:64" ht="16.5" customHeight="1" x14ac:dyDescent="0.2">
      <c r="A116" s="128" t="s">
        <v>101</v>
      </c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45"/>
      <c r="Q116" s="17"/>
      <c r="R116" s="17"/>
      <c r="S116" s="17"/>
      <c r="T116" s="17"/>
      <c r="U116" s="17"/>
      <c r="V116" s="17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8"/>
      <c r="AO116" s="124" t="s">
        <v>110</v>
      </c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</row>
    <row r="117" spans="1:64" x14ac:dyDescent="0.2">
      <c r="W117" s="121" t="s">
        <v>37</v>
      </c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O117" s="121" t="s">
        <v>38</v>
      </c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</row>
    <row r="118" spans="1:64" ht="15.75" customHeight="1" x14ac:dyDescent="0.2">
      <c r="A118" s="122"/>
      <c r="B118" s="122"/>
      <c r="C118" s="122"/>
      <c r="D118" s="122"/>
      <c r="E118" s="122"/>
      <c r="F118" s="12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</row>
    <row r="119" spans="1:64" ht="12.75" customHeight="1" x14ac:dyDescent="0.25">
      <c r="A119" s="10"/>
      <c r="B119" s="10"/>
      <c r="C119" s="10"/>
      <c r="D119" s="10"/>
      <c r="E119" s="10"/>
      <c r="F119" s="19" t="s">
        <v>111</v>
      </c>
      <c r="G119" s="19"/>
      <c r="H119" s="19"/>
      <c r="I119" s="19"/>
      <c r="J119" s="19"/>
      <c r="K119" s="19"/>
      <c r="L119" s="19"/>
      <c r="M119" s="19"/>
      <c r="N119" s="19"/>
      <c r="O119" s="10"/>
      <c r="P119" s="10"/>
      <c r="Q119" s="10"/>
      <c r="R119" s="10"/>
      <c r="S119" s="10"/>
      <c r="T119" s="10"/>
      <c r="U119" s="10"/>
      <c r="V119" s="10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8"/>
      <c r="AO119" s="124" t="s">
        <v>112</v>
      </c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</row>
    <row r="120" spans="1:64" ht="15.75" customHeight="1" x14ac:dyDescent="0.2">
      <c r="A120" s="16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121" t="s">
        <v>37</v>
      </c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4"/>
      <c r="AO120" s="121" t="s">
        <v>38</v>
      </c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</row>
    <row r="121" spans="1:64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</row>
    <row r="122" spans="1:64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</row>
  </sheetData>
  <mergeCells count="466">
    <mergeCell ref="W121:AM121"/>
    <mergeCell ref="AO121:BG121"/>
    <mergeCell ref="W117:AM117"/>
    <mergeCell ref="AO117:BG117"/>
    <mergeCell ref="A118:F118"/>
    <mergeCell ref="W119:AM119"/>
    <mergeCell ref="AO119:BG119"/>
    <mergeCell ref="W120:AM120"/>
    <mergeCell ref="AO120:BG120"/>
    <mergeCell ref="A112:BL112"/>
    <mergeCell ref="A113:BL113"/>
    <mergeCell ref="A114:BL114"/>
    <mergeCell ref="A116:O116"/>
    <mergeCell ref="W116:AM116"/>
    <mergeCell ref="AO116:BG116"/>
    <mergeCell ref="AG110:AJ110"/>
    <mergeCell ref="AK110:AN110"/>
    <mergeCell ref="AO110:AR110"/>
    <mergeCell ref="AS110:AV110"/>
    <mergeCell ref="AW110:AZ110"/>
    <mergeCell ref="BA110:BD110"/>
    <mergeCell ref="A110:C110"/>
    <mergeCell ref="D110:P110"/>
    <mergeCell ref="Q110:T110"/>
    <mergeCell ref="U110:X110"/>
    <mergeCell ref="Y110:AB110"/>
    <mergeCell ref="AC110:AF110"/>
    <mergeCell ref="AS109:AV109"/>
    <mergeCell ref="AW109:AZ109"/>
    <mergeCell ref="BA109:BD109"/>
    <mergeCell ref="BE109:BM109"/>
    <mergeCell ref="AS108:AV108"/>
    <mergeCell ref="AW108:AZ108"/>
    <mergeCell ref="BA108:BD108"/>
    <mergeCell ref="BE108:BM108"/>
    <mergeCell ref="BE110:BM110"/>
    <mergeCell ref="A109:C109"/>
    <mergeCell ref="Q109:T109"/>
    <mergeCell ref="U109:X109"/>
    <mergeCell ref="Y109:AB109"/>
    <mergeCell ref="AC109:AF109"/>
    <mergeCell ref="AG109:AJ109"/>
    <mergeCell ref="BA107:BD107"/>
    <mergeCell ref="A108:C108"/>
    <mergeCell ref="E108:P108"/>
    <mergeCell ref="Q108:T108"/>
    <mergeCell ref="U108:X108"/>
    <mergeCell ref="Y108:AB108"/>
    <mergeCell ref="AC108:AF108"/>
    <mergeCell ref="AG108:AJ108"/>
    <mergeCell ref="AK108:AN108"/>
    <mergeCell ref="AO108:AR108"/>
    <mergeCell ref="AC107:AF107"/>
    <mergeCell ref="AG107:AJ107"/>
    <mergeCell ref="AK107:AN107"/>
    <mergeCell ref="AO107:AR107"/>
    <mergeCell ref="AS107:AV107"/>
    <mergeCell ref="AW107:AZ107"/>
    <mergeCell ref="AK109:AN109"/>
    <mergeCell ref="AO109:AR109"/>
    <mergeCell ref="B104:BN104"/>
    <mergeCell ref="A106:C107"/>
    <mergeCell ref="D106:P107"/>
    <mergeCell ref="Q106:T107"/>
    <mergeCell ref="U106:AF106"/>
    <mergeCell ref="AG106:AR106"/>
    <mergeCell ref="AS106:BD106"/>
    <mergeCell ref="BE106:BM107"/>
    <mergeCell ref="U107:X107"/>
    <mergeCell ref="Y107:AB107"/>
    <mergeCell ref="A101:F101"/>
    <mergeCell ref="G101:L101"/>
    <mergeCell ref="M101:Y101"/>
    <mergeCell ref="Z101:AD101"/>
    <mergeCell ref="AE101:AN101"/>
    <mergeCell ref="AO101:BC101"/>
    <mergeCell ref="A78:F78"/>
    <mergeCell ref="G78:L78"/>
    <mergeCell ref="M78:Y78"/>
    <mergeCell ref="Z78:AD78"/>
    <mergeCell ref="AE78:AN78"/>
    <mergeCell ref="AO78:BC78"/>
    <mergeCell ref="A79:F79"/>
    <mergeCell ref="G79:L79"/>
    <mergeCell ref="M79:Y79"/>
    <mergeCell ref="Z79:AD79"/>
    <mergeCell ref="AE79:AN79"/>
    <mergeCell ref="AO79:BC79"/>
    <mergeCell ref="A80:F80"/>
    <mergeCell ref="G80:L80"/>
    <mergeCell ref="M80:Y80"/>
    <mergeCell ref="Z80:AD80"/>
    <mergeCell ref="AE80:AN80"/>
    <mergeCell ref="AO80:BC80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M62:Y62"/>
    <mergeCell ref="Z62:AD62"/>
    <mergeCell ref="AE62:AN62"/>
    <mergeCell ref="AO62:BC62"/>
    <mergeCell ref="A62:F62"/>
    <mergeCell ref="G62:L62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6:BL56"/>
    <mergeCell ref="A58:F58"/>
    <mergeCell ref="G58:L58"/>
    <mergeCell ref="M58:Y58"/>
    <mergeCell ref="Z58:AD58"/>
    <mergeCell ref="AE58:AN58"/>
    <mergeCell ref="AO58:BC58"/>
    <mergeCell ref="A52:P52"/>
    <mergeCell ref="Q52:X52"/>
    <mergeCell ref="Y52:AF52"/>
    <mergeCell ref="AG52:AN52"/>
    <mergeCell ref="AO52:AV52"/>
    <mergeCell ref="A55:BL55"/>
    <mergeCell ref="A50:P50"/>
    <mergeCell ref="Q50:X50"/>
    <mergeCell ref="Y50:AF50"/>
    <mergeCell ref="AG50:AN50"/>
    <mergeCell ref="AO50:AV50"/>
    <mergeCell ref="A51:P51"/>
    <mergeCell ref="Q51:X51"/>
    <mergeCell ref="Y51:AF51"/>
    <mergeCell ref="AG51:AN51"/>
    <mergeCell ref="AO51:AV51"/>
    <mergeCell ref="A45:BL45"/>
    <mergeCell ref="A46:AV46"/>
    <mergeCell ref="A48:P49"/>
    <mergeCell ref="Q48:X49"/>
    <mergeCell ref="Y48:AF49"/>
    <mergeCell ref="AG48:AN49"/>
    <mergeCell ref="AO48:AV49"/>
    <mergeCell ref="AS40:AZ40"/>
    <mergeCell ref="A43:C43"/>
    <mergeCell ref="D43:I43"/>
    <mergeCell ref="J43:O43"/>
    <mergeCell ref="P43:AB43"/>
    <mergeCell ref="AC43:AJ43"/>
    <mergeCell ref="AK43:AR43"/>
    <mergeCell ref="AS43:AZ43"/>
    <mergeCell ref="A40:C40"/>
    <mergeCell ref="D40:I40"/>
    <mergeCell ref="J40:O40"/>
    <mergeCell ref="P40:AB40"/>
    <mergeCell ref="AC40:AJ40"/>
    <mergeCell ref="AK40:AR40"/>
    <mergeCell ref="A41:C41"/>
    <mergeCell ref="D41:I41"/>
    <mergeCell ref="J41:O41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S35:AZ36"/>
    <mergeCell ref="A37:C37"/>
    <mergeCell ref="D37:I37"/>
    <mergeCell ref="J37:O37"/>
    <mergeCell ref="P37:AB37"/>
    <mergeCell ref="AC37:AJ37"/>
    <mergeCell ref="AK37:AR37"/>
    <mergeCell ref="AS37:AZ37"/>
    <mergeCell ref="A35:C36"/>
    <mergeCell ref="D35:I36"/>
    <mergeCell ref="J35:O36"/>
    <mergeCell ref="P35:AB36"/>
    <mergeCell ref="AC35:AJ36"/>
    <mergeCell ref="AK35:AR36"/>
    <mergeCell ref="A30:F30"/>
    <mergeCell ref="G30:L30"/>
    <mergeCell ref="M30:R30"/>
    <mergeCell ref="S30:BL30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  <mergeCell ref="AC41:AJ41"/>
    <mergeCell ref="AK41:AR41"/>
    <mergeCell ref="AS41:AZ41"/>
    <mergeCell ref="P41:AB41"/>
    <mergeCell ref="A42:C42"/>
    <mergeCell ref="D42:I42"/>
    <mergeCell ref="J42:O42"/>
    <mergeCell ref="P42:AB42"/>
    <mergeCell ref="AC42:AJ42"/>
    <mergeCell ref="AK42:AR42"/>
    <mergeCell ref="AS42:AZ42"/>
    <mergeCell ref="A81:F81"/>
    <mergeCell ref="G81:L81"/>
    <mergeCell ref="M81:Y81"/>
    <mergeCell ref="Z81:AD81"/>
    <mergeCell ref="AE81:AN81"/>
    <mergeCell ref="AO81:BC81"/>
    <mergeCell ref="A82:F82"/>
    <mergeCell ref="G82:L82"/>
    <mergeCell ref="M82:Y82"/>
    <mergeCell ref="Z82:AD82"/>
    <mergeCell ref="AE82:AN82"/>
    <mergeCell ref="AO82:BC82"/>
    <mergeCell ref="A83:F83"/>
    <mergeCell ref="G83:L83"/>
    <mergeCell ref="M83:Y83"/>
    <mergeCell ref="Z83:AD83"/>
    <mergeCell ref="AE83:AN83"/>
    <mergeCell ref="AO83:BC83"/>
    <mergeCell ref="A84:F84"/>
    <mergeCell ref="G84:L84"/>
    <mergeCell ref="M84:X84"/>
    <mergeCell ref="Z84:AD84"/>
    <mergeCell ref="AE84:AN84"/>
    <mergeCell ref="AO84:BC84"/>
    <mergeCell ref="AO85:BC85"/>
    <mergeCell ref="AE85:AN85"/>
    <mergeCell ref="Z85:AD85"/>
    <mergeCell ref="M85:Y85"/>
    <mergeCell ref="G85:L85"/>
    <mergeCell ref="A85:F85"/>
    <mergeCell ref="A86:F86"/>
    <mergeCell ref="G86:L86"/>
    <mergeCell ref="M86:Y86"/>
    <mergeCell ref="Z86:AD86"/>
    <mergeCell ref="AE86:AN86"/>
    <mergeCell ref="AO86:BC86"/>
    <mergeCell ref="A87:F87"/>
    <mergeCell ref="G87:L87"/>
    <mergeCell ref="M87:Y87"/>
    <mergeCell ref="Z87:AD87"/>
    <mergeCell ref="AE87:AN87"/>
    <mergeCell ref="AO87:BC87"/>
    <mergeCell ref="A88:F88"/>
    <mergeCell ref="G88:L88"/>
    <mergeCell ref="M88:Y88"/>
    <mergeCell ref="Z88:AD88"/>
    <mergeCell ref="AE88:AN88"/>
    <mergeCell ref="AO88:BC88"/>
    <mergeCell ref="A89:F89"/>
    <mergeCell ref="G89:L89"/>
    <mergeCell ref="M89:Y89"/>
    <mergeCell ref="Z89:AD89"/>
    <mergeCell ref="AE89:AN89"/>
    <mergeCell ref="AO89:BC89"/>
    <mergeCell ref="A90:F90"/>
    <mergeCell ref="G90:L90"/>
    <mergeCell ref="M90:Y90"/>
    <mergeCell ref="Z90:AD90"/>
    <mergeCell ref="AE90:AN90"/>
    <mergeCell ref="AO90:BC90"/>
    <mergeCell ref="A97:F97"/>
    <mergeCell ref="G97:L97"/>
    <mergeCell ref="M97:Y97"/>
    <mergeCell ref="Z97:AD97"/>
    <mergeCell ref="AE97:AN97"/>
    <mergeCell ref="AO97:BC97"/>
    <mergeCell ref="A98:F98"/>
    <mergeCell ref="G98:L98"/>
    <mergeCell ref="M98:Y98"/>
    <mergeCell ref="Z98:AD98"/>
    <mergeCell ref="AE98:AN98"/>
    <mergeCell ref="AO98:BC98"/>
    <mergeCell ref="A99:F99"/>
    <mergeCell ref="G99:L99"/>
    <mergeCell ref="M99:Y99"/>
    <mergeCell ref="Z99:AD99"/>
    <mergeCell ref="AE99:AN99"/>
    <mergeCell ref="AO99:BC99"/>
    <mergeCell ref="A100:F100"/>
    <mergeCell ref="G100:L100"/>
    <mergeCell ref="M100:Y100"/>
    <mergeCell ref="Z100:AD100"/>
    <mergeCell ref="AE100:AN100"/>
    <mergeCell ref="AO100:BC100"/>
    <mergeCell ref="A91:F91"/>
    <mergeCell ref="G91:L91"/>
    <mergeCell ref="M91:Y91"/>
    <mergeCell ref="Z91:AD91"/>
    <mergeCell ref="AE91:AN91"/>
    <mergeCell ref="AO91:BB91"/>
    <mergeCell ref="A93:F93"/>
    <mergeCell ref="G93:L93"/>
    <mergeCell ref="M93:Y93"/>
    <mergeCell ref="Z93:AD93"/>
    <mergeCell ref="AE93:AN93"/>
    <mergeCell ref="AO93:BC93"/>
    <mergeCell ref="A96:F96"/>
    <mergeCell ref="G96:L96"/>
    <mergeCell ref="M96:Y96"/>
    <mergeCell ref="Z96:AD96"/>
    <mergeCell ref="AE96:AN96"/>
    <mergeCell ref="AO96:BC96"/>
    <mergeCell ref="M95:X95"/>
    <mergeCell ref="M92:Y92"/>
    <mergeCell ref="A94:F94"/>
    <mergeCell ref="G94:L94"/>
    <mergeCell ref="M94:Y94"/>
    <mergeCell ref="Z94:AD94"/>
    <mergeCell ref="AE94:AN94"/>
    <mergeCell ref="AO94:BC94"/>
    <mergeCell ref="A95:F95"/>
    <mergeCell ref="G95:L95"/>
    <mergeCell ref="Z95:AD95"/>
    <mergeCell ref="AE95:AN95"/>
    <mergeCell ref="AO95:BC95"/>
  </mergeCells>
  <conditionalFormatting sqref="G99 G74:G87 G63:L63 G89:G92 G94:G96">
    <cfRule type="cellIs" dxfId="105" priority="12" stopIfTrue="1" operator="equal">
      <formula>$G62</formula>
    </cfRule>
  </conditionalFormatting>
  <conditionalFormatting sqref="G62:L62 G93">
    <cfRule type="cellIs" dxfId="104" priority="11" stopIfTrue="1" operator="equal">
      <formula>$G60</formula>
    </cfRule>
  </conditionalFormatting>
  <conditionalFormatting sqref="G64:L64">
    <cfRule type="cellIs" dxfId="103" priority="10" stopIfTrue="1" operator="equal">
      <formula>$G63</formula>
    </cfRule>
  </conditionalFormatting>
  <conditionalFormatting sqref="G65:L65">
    <cfRule type="cellIs" dxfId="102" priority="9" stopIfTrue="1" operator="equal">
      <formula>$G64</formula>
    </cfRule>
  </conditionalFormatting>
  <conditionalFormatting sqref="G66:L66">
    <cfRule type="cellIs" dxfId="101" priority="8" stopIfTrue="1" operator="equal">
      <formula>$G65</formula>
    </cfRule>
  </conditionalFormatting>
  <conditionalFormatting sqref="G68:L68">
    <cfRule type="cellIs" dxfId="100" priority="6" stopIfTrue="1" operator="equal">
      <formula>$G67</formula>
    </cfRule>
  </conditionalFormatting>
  <conditionalFormatting sqref="G69:L69">
    <cfRule type="cellIs" dxfId="99" priority="5" stopIfTrue="1" operator="equal">
      <formula>$G68</formula>
    </cfRule>
  </conditionalFormatting>
  <conditionalFormatting sqref="G70:L70">
    <cfRule type="cellIs" dxfId="98" priority="4" stopIfTrue="1" operator="equal">
      <formula>$G69</formula>
    </cfRule>
  </conditionalFormatting>
  <conditionalFormatting sqref="G71:L71">
    <cfRule type="cellIs" dxfId="97" priority="3" stopIfTrue="1" operator="equal">
      <formula>$G70</formula>
    </cfRule>
  </conditionalFormatting>
  <conditionalFormatting sqref="G72:L72">
    <cfRule type="cellIs" dxfId="96" priority="2" stopIfTrue="1" operator="equal">
      <formula>$G71</formula>
    </cfRule>
  </conditionalFormatting>
  <conditionalFormatting sqref="G73:L73">
    <cfRule type="cellIs" dxfId="95" priority="1" stopIfTrue="1" operator="equal">
      <formula>$G72</formula>
    </cfRule>
  </conditionalFormatting>
  <conditionalFormatting sqref="G101">
    <cfRule type="cellIs" dxfId="94" priority="22" stopIfTrue="1" operator="equal">
      <formula>$G78</formula>
    </cfRule>
  </conditionalFormatting>
  <conditionalFormatting sqref="G100">
    <cfRule type="cellIs" dxfId="93" priority="24" stopIfTrue="1" operator="equal">
      <formula>$G79</formula>
    </cfRule>
  </conditionalFormatting>
  <conditionalFormatting sqref="G88">
    <cfRule type="cellIs" dxfId="92" priority="26" stopIfTrue="1" operator="equal">
      <formula>$G79</formula>
    </cfRule>
  </conditionalFormatting>
  <conditionalFormatting sqref="G98">
    <cfRule type="cellIs" dxfId="91" priority="28" stopIfTrue="1" operator="equal">
      <formula>$G79</formula>
    </cfRule>
  </conditionalFormatting>
  <conditionalFormatting sqref="G97">
    <cfRule type="cellIs" dxfId="90" priority="30" stopIfTrue="1" operator="equal">
      <formula>$G90</formula>
    </cfRule>
  </conditionalFormatting>
  <conditionalFormatting sqref="G67:L67">
    <cfRule type="cellIs" dxfId="89" priority="33" stopIfTrue="1" operator="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2" manualBreakCount="2">
    <brk id="23" max="65" man="1"/>
    <brk id="63" max="6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view="pageBreakPreview" topLeftCell="A63" zoomScaleNormal="100" zoomScaleSheetLayoutView="100" workbookViewId="0">
      <selection activeCell="A22" sqref="A22:BL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13" t="s">
        <v>24</v>
      </c>
      <c r="BC1" s="214"/>
      <c r="BD1" s="214"/>
      <c r="BE1" s="214"/>
      <c r="BF1" s="214"/>
      <c r="BG1" s="214"/>
      <c r="BH1" s="214"/>
      <c r="BI1" s="214"/>
      <c r="BJ1" s="214"/>
      <c r="BK1" s="214"/>
      <c r="BL1" s="214"/>
    </row>
    <row r="2" spans="1:65" ht="15.95" customHeight="1" x14ac:dyDescent="0.2">
      <c r="AO2" s="189" t="s">
        <v>0</v>
      </c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</row>
    <row r="3" spans="1:65" ht="3" customHeight="1" x14ac:dyDescent="0.2"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</row>
    <row r="4" spans="1:65" ht="63.75" hidden="1" customHeight="1" x14ac:dyDescent="0.2">
      <c r="AO4" s="215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</row>
    <row r="5" spans="1:65" hidden="1" x14ac:dyDescent="0.2"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</row>
    <row r="6" spans="1:65" ht="4.5" hidden="1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65" ht="17.25" customHeight="1" x14ac:dyDescent="0.2">
      <c r="AO7" s="189" t="s">
        <v>106</v>
      </c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M7" s="3"/>
    </row>
    <row r="8" spans="1:65" ht="21.95" customHeight="1" x14ac:dyDescent="0.2">
      <c r="AO8" s="209" t="s">
        <v>108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</row>
    <row r="9" spans="1:65" ht="15.95" customHeight="1" x14ac:dyDescent="0.2">
      <c r="AO9" s="210" t="s">
        <v>66</v>
      </c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</row>
    <row r="10" spans="1:65" ht="15.95" customHeight="1" x14ac:dyDescent="0.2">
      <c r="AO10" s="211" t="s">
        <v>133</v>
      </c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</row>
    <row r="13" spans="1:65" ht="15.75" customHeight="1" x14ac:dyDescent="0.2">
      <c r="A13" s="212" t="s">
        <v>67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</row>
    <row r="14" spans="1:65" ht="15.75" customHeight="1" x14ac:dyDescent="0.2">
      <c r="A14" s="212" t="s">
        <v>107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</row>
    <row r="15" spans="1:65" ht="31.5" customHeight="1" x14ac:dyDescent="0.2">
      <c r="A15" s="205">
        <v>1</v>
      </c>
      <c r="B15" s="205"/>
      <c r="C15" s="206" t="s">
        <v>100</v>
      </c>
      <c r="D15" s="207"/>
      <c r="E15" s="207"/>
      <c r="F15" s="207"/>
      <c r="G15" s="207"/>
      <c r="H15" s="207"/>
      <c r="I15" s="207"/>
      <c r="J15" s="207"/>
      <c r="K15" s="207"/>
      <c r="L15" s="207" t="s">
        <v>108</v>
      </c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</row>
    <row r="16" spans="1:65" ht="15.95" customHeight="1" x14ac:dyDescent="0.2">
      <c r="A16" s="202" t="s">
        <v>1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 t="s">
        <v>2</v>
      </c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</row>
    <row r="17" spans="1:79" ht="31.5" customHeight="1" x14ac:dyDescent="0.2">
      <c r="A17" s="205" t="s">
        <v>25</v>
      </c>
      <c r="B17" s="205"/>
      <c r="C17" s="206" t="s">
        <v>104</v>
      </c>
      <c r="D17" s="207"/>
      <c r="E17" s="207"/>
      <c r="F17" s="207"/>
      <c r="G17" s="207"/>
      <c r="H17" s="207"/>
      <c r="I17" s="207"/>
      <c r="J17" s="207"/>
      <c r="K17" s="207"/>
      <c r="L17" s="207" t="s">
        <v>108</v>
      </c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</row>
    <row r="18" spans="1:79" ht="15.95" customHeight="1" x14ac:dyDescent="0.2">
      <c r="A18" s="202" t="s">
        <v>1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 t="s">
        <v>3</v>
      </c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</row>
    <row r="19" spans="1:79" ht="27.95" customHeight="1" x14ac:dyDescent="0.2">
      <c r="A19" s="205">
        <v>3</v>
      </c>
      <c r="B19" s="205"/>
      <c r="C19" s="206" t="s">
        <v>103</v>
      </c>
      <c r="D19" s="207"/>
      <c r="E19" s="207"/>
      <c r="F19" s="207"/>
      <c r="G19" s="207"/>
      <c r="H19" s="207"/>
      <c r="I19" s="207"/>
      <c r="J19" s="207"/>
      <c r="K19" s="207"/>
      <c r="L19" s="206" t="s">
        <v>105</v>
      </c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 t="s">
        <v>113</v>
      </c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</row>
    <row r="20" spans="1:79" ht="20.100000000000001" customHeight="1" x14ac:dyDescent="0.2">
      <c r="A20" s="202" t="s">
        <v>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 t="s">
        <v>26</v>
      </c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 t="s">
        <v>4</v>
      </c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</row>
    <row r="21" spans="1:79" ht="44.25" customHeight="1" x14ac:dyDescent="0.2">
      <c r="A21" s="203" t="s">
        <v>5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4">
        <f>AN21+BD21</f>
        <v>3133.0160000000001</v>
      </c>
      <c r="V21" s="204"/>
      <c r="W21" s="204"/>
      <c r="X21" s="204"/>
      <c r="Y21" s="146" t="s">
        <v>69</v>
      </c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204">
        <v>3023.0160000000001</v>
      </c>
      <c r="AO21" s="204"/>
      <c r="AP21" s="204"/>
      <c r="AQ21" s="204"/>
      <c r="AR21" s="146" t="s">
        <v>71</v>
      </c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204">
        <v>110</v>
      </c>
      <c r="BE21" s="204"/>
      <c r="BF21" s="204"/>
      <c r="BG21" s="204"/>
      <c r="BH21" s="146" t="s">
        <v>70</v>
      </c>
      <c r="BI21" s="146"/>
      <c r="BJ21" s="146"/>
      <c r="BK21" s="146"/>
      <c r="BL21" s="146"/>
    </row>
    <row r="22" spans="1:79" ht="15.75" customHeight="1" x14ac:dyDescent="0.2">
      <c r="A22" s="189" t="s">
        <v>6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</row>
    <row r="23" spans="1:79" ht="351.75" customHeight="1" x14ac:dyDescent="0.2">
      <c r="A23" s="199" t="s">
        <v>134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</row>
    <row r="24" spans="1:79" ht="43.5" customHeight="1" x14ac:dyDescent="0.2">
      <c r="A24" s="146" t="s">
        <v>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85" t="s">
        <v>109</v>
      </c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</row>
    <row r="25" spans="1:79" ht="15.75" customHeight="1" x14ac:dyDescent="0.2">
      <c r="A25" s="146" t="s">
        <v>8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</row>
    <row r="27" spans="1:79" ht="27.95" customHeight="1" x14ac:dyDescent="0.2">
      <c r="A27" s="138" t="s">
        <v>11</v>
      </c>
      <c r="B27" s="138"/>
      <c r="C27" s="138"/>
      <c r="D27" s="138"/>
      <c r="E27" s="138"/>
      <c r="F27" s="138"/>
      <c r="G27" s="138" t="s">
        <v>10</v>
      </c>
      <c r="H27" s="138"/>
      <c r="I27" s="138"/>
      <c r="J27" s="138"/>
      <c r="K27" s="138"/>
      <c r="L27" s="138"/>
      <c r="M27" s="138" t="s">
        <v>27</v>
      </c>
      <c r="N27" s="138"/>
      <c r="O27" s="138"/>
      <c r="P27" s="138"/>
      <c r="Q27" s="138"/>
      <c r="R27" s="138"/>
      <c r="S27" s="138" t="s">
        <v>9</v>
      </c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</row>
    <row r="28" spans="1:79" ht="15.75" customHeight="1" x14ac:dyDescent="0.2">
      <c r="A28" s="183">
        <v>1</v>
      </c>
      <c r="B28" s="183"/>
      <c r="C28" s="183"/>
      <c r="D28" s="183"/>
      <c r="E28" s="183"/>
      <c r="F28" s="183"/>
      <c r="G28" s="183">
        <v>2</v>
      </c>
      <c r="H28" s="183"/>
      <c r="I28" s="183"/>
      <c r="J28" s="183"/>
      <c r="K28" s="183"/>
      <c r="L28" s="183"/>
      <c r="M28" s="183">
        <v>3</v>
      </c>
      <c r="N28" s="183"/>
      <c r="O28" s="183"/>
      <c r="P28" s="183"/>
      <c r="Q28" s="183"/>
      <c r="R28" s="183"/>
      <c r="S28" s="138">
        <v>4</v>
      </c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</row>
    <row r="29" spans="1:79" ht="10.5" hidden="1" customHeight="1" x14ac:dyDescent="0.2">
      <c r="A29" s="181" t="s">
        <v>39</v>
      </c>
      <c r="B29" s="181"/>
      <c r="C29" s="181"/>
      <c r="D29" s="181"/>
      <c r="E29" s="181"/>
      <c r="F29" s="181"/>
      <c r="G29" s="181" t="s">
        <v>40</v>
      </c>
      <c r="H29" s="181"/>
      <c r="I29" s="181"/>
      <c r="J29" s="181"/>
      <c r="K29" s="181"/>
      <c r="L29" s="181"/>
      <c r="M29" s="181" t="s">
        <v>41</v>
      </c>
      <c r="N29" s="181"/>
      <c r="O29" s="181"/>
      <c r="P29" s="181"/>
      <c r="Q29" s="181"/>
      <c r="R29" s="181"/>
      <c r="S29" s="137" t="s">
        <v>42</v>
      </c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CA29" s="1" t="s">
        <v>47</v>
      </c>
    </row>
    <row r="30" spans="1:79" x14ac:dyDescent="0.2">
      <c r="A30" s="181"/>
      <c r="B30" s="181"/>
      <c r="C30" s="181"/>
      <c r="D30" s="181"/>
      <c r="E30" s="181"/>
      <c r="F30" s="181"/>
      <c r="G30" s="153"/>
      <c r="H30" s="154"/>
      <c r="I30" s="154"/>
      <c r="J30" s="154"/>
      <c r="K30" s="154"/>
      <c r="L30" s="155"/>
      <c r="M30" s="194"/>
      <c r="N30" s="194"/>
      <c r="O30" s="194"/>
      <c r="P30" s="194"/>
      <c r="Q30" s="194"/>
      <c r="R30" s="194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CA30" s="1" t="s">
        <v>48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189" t="s">
        <v>12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</row>
    <row r="33" spans="1:79" ht="15" customHeight="1" x14ac:dyDescent="0.2">
      <c r="A33" s="187" t="s">
        <v>102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183" t="s">
        <v>11</v>
      </c>
      <c r="B35" s="183"/>
      <c r="C35" s="183"/>
      <c r="D35" s="183" t="s">
        <v>10</v>
      </c>
      <c r="E35" s="183"/>
      <c r="F35" s="183"/>
      <c r="G35" s="183"/>
      <c r="H35" s="183"/>
      <c r="I35" s="183"/>
      <c r="J35" s="183" t="s">
        <v>27</v>
      </c>
      <c r="K35" s="183"/>
      <c r="L35" s="183"/>
      <c r="M35" s="183"/>
      <c r="N35" s="183"/>
      <c r="O35" s="183"/>
      <c r="P35" s="183" t="s">
        <v>13</v>
      </c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 t="s">
        <v>16</v>
      </c>
      <c r="AD35" s="183"/>
      <c r="AE35" s="183"/>
      <c r="AF35" s="183"/>
      <c r="AG35" s="183"/>
      <c r="AH35" s="183"/>
      <c r="AI35" s="183"/>
      <c r="AJ35" s="183"/>
      <c r="AK35" s="183" t="s">
        <v>15</v>
      </c>
      <c r="AL35" s="183"/>
      <c r="AM35" s="183"/>
      <c r="AN35" s="183"/>
      <c r="AO35" s="183"/>
      <c r="AP35" s="183"/>
      <c r="AQ35" s="183"/>
      <c r="AR35" s="183"/>
      <c r="AS35" s="183" t="s">
        <v>14</v>
      </c>
      <c r="AT35" s="183"/>
      <c r="AU35" s="183"/>
      <c r="AV35" s="183"/>
      <c r="AW35" s="183"/>
      <c r="AX35" s="183"/>
      <c r="AY35" s="183"/>
      <c r="AZ35" s="183"/>
    </row>
    <row r="36" spans="1:79" ht="29.1" customHeight="1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</row>
    <row r="37" spans="1:79" ht="15.95" customHeight="1" x14ac:dyDescent="0.2">
      <c r="A37" s="183">
        <v>1</v>
      </c>
      <c r="B37" s="183"/>
      <c r="C37" s="183"/>
      <c r="D37" s="183">
        <v>2</v>
      </c>
      <c r="E37" s="183"/>
      <c r="F37" s="183"/>
      <c r="G37" s="183"/>
      <c r="H37" s="183"/>
      <c r="I37" s="183"/>
      <c r="J37" s="183">
        <v>3</v>
      </c>
      <c r="K37" s="183"/>
      <c r="L37" s="183"/>
      <c r="M37" s="183"/>
      <c r="N37" s="183"/>
      <c r="O37" s="183"/>
      <c r="P37" s="183">
        <v>4</v>
      </c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>
        <v>5</v>
      </c>
      <c r="AD37" s="183"/>
      <c r="AE37" s="183"/>
      <c r="AF37" s="183"/>
      <c r="AG37" s="183"/>
      <c r="AH37" s="183"/>
      <c r="AI37" s="183"/>
      <c r="AJ37" s="183"/>
      <c r="AK37" s="183">
        <v>6</v>
      </c>
      <c r="AL37" s="183"/>
      <c r="AM37" s="183"/>
      <c r="AN37" s="183"/>
      <c r="AO37" s="183"/>
      <c r="AP37" s="183"/>
      <c r="AQ37" s="183"/>
      <c r="AR37" s="183"/>
      <c r="AS37" s="183">
        <v>7</v>
      </c>
      <c r="AT37" s="183"/>
      <c r="AU37" s="183"/>
      <c r="AV37" s="183"/>
      <c r="AW37" s="183"/>
      <c r="AX37" s="183"/>
      <c r="AY37" s="183"/>
      <c r="AZ37" s="183"/>
    </row>
    <row r="38" spans="1:79" s="6" customFormat="1" ht="6.75" hidden="1" customHeight="1" x14ac:dyDescent="0.2">
      <c r="A38" s="181" t="s">
        <v>39</v>
      </c>
      <c r="B38" s="181"/>
      <c r="C38" s="181"/>
      <c r="D38" s="181" t="s">
        <v>40</v>
      </c>
      <c r="E38" s="181"/>
      <c r="F38" s="181"/>
      <c r="G38" s="181"/>
      <c r="H38" s="181"/>
      <c r="I38" s="181"/>
      <c r="J38" s="181" t="s">
        <v>41</v>
      </c>
      <c r="K38" s="181"/>
      <c r="L38" s="181"/>
      <c r="M38" s="181"/>
      <c r="N38" s="181"/>
      <c r="O38" s="181"/>
      <c r="P38" s="137" t="s">
        <v>42</v>
      </c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6" t="s">
        <v>43</v>
      </c>
      <c r="AD38" s="136"/>
      <c r="AE38" s="136"/>
      <c r="AF38" s="136"/>
      <c r="AG38" s="136"/>
      <c r="AH38" s="136"/>
      <c r="AI38" s="136"/>
      <c r="AJ38" s="136"/>
      <c r="AK38" s="136" t="s">
        <v>44</v>
      </c>
      <c r="AL38" s="136"/>
      <c r="AM38" s="136"/>
      <c r="AN38" s="136"/>
      <c r="AO38" s="136"/>
      <c r="AP38" s="136"/>
      <c r="AQ38" s="136"/>
      <c r="AR38" s="136"/>
      <c r="AS38" s="197" t="s">
        <v>45</v>
      </c>
      <c r="AT38" s="136"/>
      <c r="AU38" s="136"/>
      <c r="AV38" s="136"/>
      <c r="AW38" s="136"/>
      <c r="AX38" s="136"/>
      <c r="AY38" s="136"/>
      <c r="AZ38" s="136"/>
      <c r="CA38" s="6" t="s">
        <v>49</v>
      </c>
    </row>
    <row r="39" spans="1:79" s="6" customFormat="1" ht="12.75" customHeight="1" x14ac:dyDescent="0.2">
      <c r="A39" s="182">
        <v>1</v>
      </c>
      <c r="B39" s="182"/>
      <c r="C39" s="182"/>
      <c r="D39" s="188" t="s">
        <v>103</v>
      </c>
      <c r="E39" s="188"/>
      <c r="F39" s="188"/>
      <c r="G39" s="188"/>
      <c r="H39" s="188"/>
      <c r="I39" s="188"/>
      <c r="J39" s="188" t="s">
        <v>105</v>
      </c>
      <c r="K39" s="188"/>
      <c r="L39" s="188"/>
      <c r="M39" s="188"/>
      <c r="N39" s="188"/>
      <c r="O39" s="188"/>
      <c r="P39" s="132" t="s">
        <v>114</v>
      </c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5"/>
      <c r="AC39" s="193">
        <f>AN21</f>
        <v>3023.0160000000001</v>
      </c>
      <c r="AD39" s="193"/>
      <c r="AE39" s="193"/>
      <c r="AF39" s="193"/>
      <c r="AG39" s="193"/>
      <c r="AH39" s="193"/>
      <c r="AI39" s="193"/>
      <c r="AJ39" s="193"/>
      <c r="AK39" s="193">
        <f>BD21</f>
        <v>110</v>
      </c>
      <c r="AL39" s="193"/>
      <c r="AM39" s="193"/>
      <c r="AN39" s="193"/>
      <c r="AO39" s="193"/>
      <c r="AP39" s="193"/>
      <c r="AQ39" s="193"/>
      <c r="AR39" s="193"/>
      <c r="AS39" s="193">
        <f>AK39+AC39</f>
        <v>3133.0160000000001</v>
      </c>
      <c r="AT39" s="193"/>
      <c r="AU39" s="193"/>
      <c r="AV39" s="193"/>
      <c r="AW39" s="193"/>
      <c r="AX39" s="193"/>
      <c r="AY39" s="193"/>
      <c r="AZ39" s="193"/>
      <c r="CA39" s="6" t="s">
        <v>50</v>
      </c>
    </row>
    <row r="40" spans="1:79" ht="56.25" customHeight="1" x14ac:dyDescent="0.2">
      <c r="A40" s="181"/>
      <c r="B40" s="181"/>
      <c r="C40" s="181"/>
      <c r="D40" s="194"/>
      <c r="E40" s="194"/>
      <c r="F40" s="194"/>
      <c r="G40" s="194"/>
      <c r="H40" s="194"/>
      <c r="I40" s="194"/>
      <c r="J40" s="194" t="s">
        <v>72</v>
      </c>
      <c r="K40" s="194"/>
      <c r="L40" s="194"/>
      <c r="M40" s="194"/>
      <c r="N40" s="194"/>
      <c r="O40" s="194"/>
      <c r="P40" s="156" t="s">
        <v>115</v>
      </c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8"/>
      <c r="AC40" s="193">
        <f>AC39</f>
        <v>3023.0160000000001</v>
      </c>
      <c r="AD40" s="193"/>
      <c r="AE40" s="193"/>
      <c r="AF40" s="193"/>
      <c r="AG40" s="193"/>
      <c r="AH40" s="193"/>
      <c r="AI40" s="193"/>
      <c r="AJ40" s="193"/>
      <c r="AK40" s="193">
        <f>AK39</f>
        <v>110</v>
      </c>
      <c r="AL40" s="193"/>
      <c r="AM40" s="193"/>
      <c r="AN40" s="193"/>
      <c r="AO40" s="193"/>
      <c r="AP40" s="193"/>
      <c r="AQ40" s="193"/>
      <c r="AR40" s="193"/>
      <c r="AS40" s="193">
        <f>AK40+AC40</f>
        <v>3133.0160000000001</v>
      </c>
      <c r="AT40" s="193"/>
      <c r="AU40" s="193"/>
      <c r="AV40" s="193"/>
      <c r="AW40" s="193"/>
      <c r="AX40" s="193"/>
      <c r="AY40" s="193"/>
      <c r="AZ40" s="193"/>
    </row>
    <row r="41" spans="1:79" s="6" customFormat="1" ht="12.75" customHeight="1" x14ac:dyDescent="0.2">
      <c r="A41" s="182"/>
      <c r="B41" s="182"/>
      <c r="C41" s="182"/>
      <c r="D41" s="188" t="s">
        <v>72</v>
      </c>
      <c r="E41" s="188"/>
      <c r="F41" s="188"/>
      <c r="G41" s="188"/>
      <c r="H41" s="188"/>
      <c r="I41" s="188"/>
      <c r="J41" s="188" t="s">
        <v>72</v>
      </c>
      <c r="K41" s="188"/>
      <c r="L41" s="188"/>
      <c r="M41" s="188"/>
      <c r="N41" s="188"/>
      <c r="O41" s="188"/>
      <c r="P41" s="132" t="s">
        <v>73</v>
      </c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5"/>
      <c r="AC41" s="193">
        <f>AC40</f>
        <v>3023.0160000000001</v>
      </c>
      <c r="AD41" s="193"/>
      <c r="AE41" s="193"/>
      <c r="AF41" s="193"/>
      <c r="AG41" s="193"/>
      <c r="AH41" s="193"/>
      <c r="AI41" s="193"/>
      <c r="AJ41" s="193"/>
      <c r="AK41" s="193">
        <f>AK40</f>
        <v>110</v>
      </c>
      <c r="AL41" s="193"/>
      <c r="AM41" s="193"/>
      <c r="AN41" s="193"/>
      <c r="AO41" s="193"/>
      <c r="AP41" s="193"/>
      <c r="AQ41" s="193"/>
      <c r="AR41" s="193"/>
      <c r="AS41" s="193">
        <f>AK41+AC41</f>
        <v>3133.0160000000001</v>
      </c>
      <c r="AT41" s="193"/>
      <c r="AU41" s="193"/>
      <c r="AV41" s="193"/>
      <c r="AW41" s="193"/>
      <c r="AX41" s="193"/>
      <c r="AY41" s="193"/>
      <c r="AZ41" s="193"/>
    </row>
    <row r="43" spans="1:79" ht="15.75" customHeight="1" x14ac:dyDescent="0.2">
      <c r="A43" s="189" t="s">
        <v>29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</row>
    <row r="44" spans="1:79" ht="15" customHeight="1" x14ac:dyDescent="0.2">
      <c r="A44" s="187" t="s">
        <v>102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6" spans="1:79" ht="15.95" customHeight="1" x14ac:dyDescent="0.2">
      <c r="A46" s="183" t="s">
        <v>28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 t="s">
        <v>10</v>
      </c>
      <c r="R46" s="183"/>
      <c r="S46" s="183"/>
      <c r="T46" s="183"/>
      <c r="U46" s="183"/>
      <c r="V46" s="183"/>
      <c r="W46" s="183"/>
      <c r="X46" s="183"/>
      <c r="Y46" s="183" t="s">
        <v>16</v>
      </c>
      <c r="Z46" s="183"/>
      <c r="AA46" s="183"/>
      <c r="AB46" s="183"/>
      <c r="AC46" s="183"/>
      <c r="AD46" s="183"/>
      <c r="AE46" s="183"/>
      <c r="AF46" s="183"/>
      <c r="AG46" s="183" t="s">
        <v>15</v>
      </c>
      <c r="AH46" s="183"/>
      <c r="AI46" s="183"/>
      <c r="AJ46" s="183"/>
      <c r="AK46" s="183"/>
      <c r="AL46" s="183"/>
      <c r="AM46" s="183"/>
      <c r="AN46" s="183"/>
      <c r="AO46" s="183" t="s">
        <v>14</v>
      </c>
      <c r="AP46" s="183"/>
      <c r="AQ46" s="183"/>
      <c r="AR46" s="183"/>
      <c r="AS46" s="183"/>
      <c r="AT46" s="183"/>
      <c r="AU46" s="183"/>
      <c r="AV46" s="183"/>
    </row>
    <row r="47" spans="1:79" ht="29.1" customHeight="1" x14ac:dyDescent="0.2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</row>
    <row r="48" spans="1:79" ht="15.95" customHeight="1" x14ac:dyDescent="0.2">
      <c r="A48" s="183">
        <v>1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>
        <v>2</v>
      </c>
      <c r="R48" s="183"/>
      <c r="S48" s="183"/>
      <c r="T48" s="183"/>
      <c r="U48" s="183"/>
      <c r="V48" s="183"/>
      <c r="W48" s="183"/>
      <c r="X48" s="183"/>
      <c r="Y48" s="183">
        <v>3</v>
      </c>
      <c r="Z48" s="183"/>
      <c r="AA48" s="183"/>
      <c r="AB48" s="183"/>
      <c r="AC48" s="183"/>
      <c r="AD48" s="183"/>
      <c r="AE48" s="183"/>
      <c r="AF48" s="183"/>
      <c r="AG48" s="183">
        <v>4</v>
      </c>
      <c r="AH48" s="183"/>
      <c r="AI48" s="183"/>
      <c r="AJ48" s="183"/>
      <c r="AK48" s="183"/>
      <c r="AL48" s="183"/>
      <c r="AM48" s="183"/>
      <c r="AN48" s="183"/>
      <c r="AO48" s="183">
        <v>5</v>
      </c>
      <c r="AP48" s="183"/>
      <c r="AQ48" s="183"/>
      <c r="AR48" s="183"/>
      <c r="AS48" s="183"/>
      <c r="AT48" s="183"/>
      <c r="AU48" s="183"/>
      <c r="AV48" s="183"/>
    </row>
    <row r="49" spans="1:79" ht="12.75" hidden="1" customHeight="1" x14ac:dyDescent="0.2">
      <c r="A49" s="137" t="s">
        <v>42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81" t="s">
        <v>40</v>
      </c>
      <c r="R49" s="181"/>
      <c r="S49" s="181"/>
      <c r="T49" s="181"/>
      <c r="U49" s="181"/>
      <c r="V49" s="181"/>
      <c r="W49" s="181"/>
      <c r="X49" s="181"/>
      <c r="Y49" s="136" t="s">
        <v>43</v>
      </c>
      <c r="Z49" s="136"/>
      <c r="AA49" s="136"/>
      <c r="AB49" s="136"/>
      <c r="AC49" s="136"/>
      <c r="AD49" s="136"/>
      <c r="AE49" s="136"/>
      <c r="AF49" s="136"/>
      <c r="AG49" s="136" t="s">
        <v>44</v>
      </c>
      <c r="AH49" s="136"/>
      <c r="AI49" s="136"/>
      <c r="AJ49" s="136"/>
      <c r="AK49" s="136"/>
      <c r="AL49" s="136"/>
      <c r="AM49" s="136"/>
      <c r="AN49" s="136"/>
      <c r="AO49" s="136" t="s">
        <v>45</v>
      </c>
      <c r="AP49" s="136"/>
      <c r="AQ49" s="136"/>
      <c r="AR49" s="136"/>
      <c r="AS49" s="136"/>
      <c r="AT49" s="136"/>
      <c r="AU49" s="136"/>
      <c r="AV49" s="136"/>
      <c r="CA49" s="1" t="s">
        <v>51</v>
      </c>
    </row>
    <row r="50" spans="1:79" s="6" customFormat="1" ht="12.75" customHeight="1" x14ac:dyDescent="0.2">
      <c r="A50" s="132" t="s">
        <v>73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  <c r="Q50" s="188" t="s">
        <v>72</v>
      </c>
      <c r="R50" s="188"/>
      <c r="S50" s="188"/>
      <c r="T50" s="188"/>
      <c r="U50" s="188"/>
      <c r="V50" s="188"/>
      <c r="W50" s="188"/>
      <c r="X50" s="188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>
        <f>Y50+AG50</f>
        <v>0</v>
      </c>
      <c r="AP50" s="129"/>
      <c r="AQ50" s="129"/>
      <c r="AR50" s="129"/>
      <c r="AS50" s="129"/>
      <c r="AT50" s="129"/>
      <c r="AU50" s="129"/>
      <c r="AV50" s="129"/>
      <c r="CA50" s="6" t="s">
        <v>52</v>
      </c>
    </row>
    <row r="53" spans="1:79" ht="15.75" customHeight="1" x14ac:dyDescent="0.2">
      <c r="A53" s="146" t="s">
        <v>17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</row>
    <row r="54" spans="1:79" ht="3.75" customHeight="1" x14ac:dyDescent="0.2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</row>
    <row r="55" spans="1:79" ht="9.75" customHeight="1" x14ac:dyDescent="0.2"/>
    <row r="56" spans="1:79" ht="30" customHeight="1" x14ac:dyDescent="0.2">
      <c r="A56" s="183" t="s">
        <v>11</v>
      </c>
      <c r="B56" s="183"/>
      <c r="C56" s="183"/>
      <c r="D56" s="183"/>
      <c r="E56" s="183"/>
      <c r="F56" s="183"/>
      <c r="G56" s="184" t="s">
        <v>10</v>
      </c>
      <c r="H56" s="185"/>
      <c r="I56" s="185"/>
      <c r="J56" s="185"/>
      <c r="K56" s="185"/>
      <c r="L56" s="186"/>
      <c r="M56" s="183" t="s">
        <v>31</v>
      </c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 t="s">
        <v>19</v>
      </c>
      <c r="AA56" s="183"/>
      <c r="AB56" s="183"/>
      <c r="AC56" s="183"/>
      <c r="AD56" s="183"/>
      <c r="AE56" s="183" t="s">
        <v>18</v>
      </c>
      <c r="AF56" s="183"/>
      <c r="AG56" s="183"/>
      <c r="AH56" s="183"/>
      <c r="AI56" s="183"/>
      <c r="AJ56" s="183"/>
      <c r="AK56" s="183"/>
      <c r="AL56" s="183"/>
      <c r="AM56" s="183"/>
      <c r="AN56" s="183"/>
      <c r="AO56" s="183" t="s">
        <v>30</v>
      </c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</row>
    <row r="57" spans="1:79" ht="15.75" customHeight="1" x14ac:dyDescent="0.2">
      <c r="A57" s="183">
        <v>1</v>
      </c>
      <c r="B57" s="183"/>
      <c r="C57" s="183"/>
      <c r="D57" s="183"/>
      <c r="E57" s="183"/>
      <c r="F57" s="183"/>
      <c r="G57" s="184">
        <v>2</v>
      </c>
      <c r="H57" s="185"/>
      <c r="I57" s="185"/>
      <c r="J57" s="185"/>
      <c r="K57" s="185"/>
      <c r="L57" s="186"/>
      <c r="M57" s="183">
        <v>3</v>
      </c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>
        <v>4</v>
      </c>
      <c r="AA57" s="183"/>
      <c r="AB57" s="183"/>
      <c r="AC57" s="183"/>
      <c r="AD57" s="183"/>
      <c r="AE57" s="183">
        <v>5</v>
      </c>
      <c r="AF57" s="183"/>
      <c r="AG57" s="183"/>
      <c r="AH57" s="183"/>
      <c r="AI57" s="183"/>
      <c r="AJ57" s="183"/>
      <c r="AK57" s="183"/>
      <c r="AL57" s="183"/>
      <c r="AM57" s="183"/>
      <c r="AN57" s="183"/>
      <c r="AO57" s="183">
        <v>6</v>
      </c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</row>
    <row r="58" spans="1:79" ht="13.5" hidden="1" customHeight="1" x14ac:dyDescent="0.2">
      <c r="A58" s="181"/>
      <c r="B58" s="181"/>
      <c r="C58" s="181"/>
      <c r="D58" s="181"/>
      <c r="E58" s="181"/>
      <c r="F58" s="181"/>
      <c r="G58" s="140" t="s">
        <v>40</v>
      </c>
      <c r="H58" s="141"/>
      <c r="I58" s="141"/>
      <c r="J58" s="141"/>
      <c r="K58" s="141"/>
      <c r="L58" s="142"/>
      <c r="M58" s="137" t="s">
        <v>42</v>
      </c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81" t="s">
        <v>57</v>
      </c>
      <c r="AA58" s="181"/>
      <c r="AB58" s="181"/>
      <c r="AC58" s="181"/>
      <c r="AD58" s="181"/>
      <c r="AE58" s="137" t="s">
        <v>58</v>
      </c>
      <c r="AF58" s="137"/>
      <c r="AG58" s="137"/>
      <c r="AH58" s="137"/>
      <c r="AI58" s="137"/>
      <c r="AJ58" s="137"/>
      <c r="AK58" s="137"/>
      <c r="AL58" s="137"/>
      <c r="AM58" s="137"/>
      <c r="AN58" s="137"/>
      <c r="AO58" s="136" t="s">
        <v>68</v>
      </c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CA58" s="1" t="s">
        <v>53</v>
      </c>
    </row>
    <row r="59" spans="1:79" s="6" customFormat="1" ht="12.75" customHeight="1" x14ac:dyDescent="0.2">
      <c r="A59" s="182">
        <v>1</v>
      </c>
      <c r="B59" s="182"/>
      <c r="C59" s="182"/>
      <c r="D59" s="182"/>
      <c r="E59" s="182"/>
      <c r="F59" s="182"/>
      <c r="G59" s="130" t="s">
        <v>103</v>
      </c>
      <c r="H59" s="131"/>
      <c r="I59" s="131"/>
      <c r="J59" s="131"/>
      <c r="K59" s="131"/>
      <c r="L59" s="135"/>
      <c r="M59" s="132" t="s">
        <v>114</v>
      </c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5"/>
      <c r="Z59" s="132" t="s">
        <v>72</v>
      </c>
      <c r="AA59" s="164"/>
      <c r="AB59" s="164"/>
      <c r="AC59" s="164"/>
      <c r="AD59" s="165"/>
      <c r="AE59" s="132" t="s">
        <v>72</v>
      </c>
      <c r="AF59" s="164"/>
      <c r="AG59" s="164"/>
      <c r="AH59" s="164"/>
      <c r="AI59" s="164"/>
      <c r="AJ59" s="164"/>
      <c r="AK59" s="164"/>
      <c r="AL59" s="164"/>
      <c r="AM59" s="164"/>
      <c r="AN59" s="165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CA59" s="6" t="s">
        <v>54</v>
      </c>
    </row>
    <row r="60" spans="1:79" s="6" customFormat="1" ht="55.5" customHeight="1" x14ac:dyDescent="0.2">
      <c r="A60" s="182"/>
      <c r="B60" s="182"/>
      <c r="C60" s="182"/>
      <c r="D60" s="182"/>
      <c r="E60" s="182"/>
      <c r="F60" s="182"/>
      <c r="G60" s="153"/>
      <c r="H60" s="154"/>
      <c r="I60" s="154"/>
      <c r="J60" s="154"/>
      <c r="K60" s="154"/>
      <c r="L60" s="155"/>
      <c r="M60" s="156" t="s">
        <v>123</v>
      </c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8"/>
      <c r="Z60" s="132" t="s">
        <v>72</v>
      </c>
      <c r="AA60" s="164"/>
      <c r="AB60" s="164"/>
      <c r="AC60" s="164"/>
      <c r="AD60" s="165"/>
      <c r="AE60" s="132" t="s">
        <v>72</v>
      </c>
      <c r="AF60" s="164"/>
      <c r="AG60" s="164"/>
      <c r="AH60" s="164"/>
      <c r="AI60" s="164"/>
      <c r="AJ60" s="164"/>
      <c r="AK60" s="164"/>
      <c r="AL60" s="164"/>
      <c r="AM60" s="164"/>
      <c r="AN60" s="165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</row>
    <row r="61" spans="1:79" s="6" customFormat="1" ht="12.75" customHeight="1" x14ac:dyDescent="0.2">
      <c r="A61" s="182"/>
      <c r="B61" s="182"/>
      <c r="C61" s="182"/>
      <c r="D61" s="182"/>
      <c r="E61" s="182"/>
      <c r="F61" s="182"/>
      <c r="G61" s="130" t="s">
        <v>103</v>
      </c>
      <c r="H61" s="131"/>
      <c r="I61" s="131"/>
      <c r="J61" s="131"/>
      <c r="K61" s="131"/>
      <c r="L61" s="135"/>
      <c r="M61" s="132" t="s">
        <v>74</v>
      </c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132" t="s">
        <v>72</v>
      </c>
      <c r="AA61" s="164"/>
      <c r="AB61" s="164"/>
      <c r="AC61" s="164"/>
      <c r="AD61" s="165"/>
      <c r="AE61" s="132" t="s">
        <v>72</v>
      </c>
      <c r="AF61" s="164"/>
      <c r="AG61" s="164"/>
      <c r="AH61" s="164"/>
      <c r="AI61" s="164"/>
      <c r="AJ61" s="164"/>
      <c r="AK61" s="164"/>
      <c r="AL61" s="164"/>
      <c r="AM61" s="164"/>
      <c r="AN61" s="165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</row>
    <row r="62" spans="1:79" ht="25.5" customHeight="1" x14ac:dyDescent="0.2">
      <c r="A62" s="181"/>
      <c r="B62" s="181"/>
      <c r="C62" s="181"/>
      <c r="D62" s="181"/>
      <c r="E62" s="181"/>
      <c r="F62" s="181"/>
      <c r="G62" s="130"/>
      <c r="H62" s="131"/>
      <c r="I62" s="131"/>
      <c r="J62" s="131"/>
      <c r="K62" s="131"/>
      <c r="L62" s="135"/>
      <c r="M62" s="156" t="s">
        <v>75</v>
      </c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8"/>
      <c r="Z62" s="156" t="s">
        <v>76</v>
      </c>
      <c r="AA62" s="157"/>
      <c r="AB62" s="157"/>
      <c r="AC62" s="157"/>
      <c r="AD62" s="158"/>
      <c r="AE62" s="156" t="s">
        <v>116</v>
      </c>
      <c r="AF62" s="157"/>
      <c r="AG62" s="157"/>
      <c r="AH62" s="157"/>
      <c r="AI62" s="157"/>
      <c r="AJ62" s="157"/>
      <c r="AK62" s="157"/>
      <c r="AL62" s="157"/>
      <c r="AM62" s="157"/>
      <c r="AN62" s="158"/>
      <c r="AO62" s="136">
        <v>8.75</v>
      </c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</row>
    <row r="63" spans="1:79" ht="38.25" customHeight="1" x14ac:dyDescent="0.2">
      <c r="A63" s="181"/>
      <c r="B63" s="181"/>
      <c r="C63" s="181"/>
      <c r="D63" s="181"/>
      <c r="E63" s="181"/>
      <c r="F63" s="181"/>
      <c r="G63" s="153"/>
      <c r="H63" s="154"/>
      <c r="I63" s="154"/>
      <c r="J63" s="154"/>
      <c r="K63" s="154"/>
      <c r="L63" s="155"/>
      <c r="M63" s="156" t="s">
        <v>78</v>
      </c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8"/>
      <c r="Z63" s="156" t="s">
        <v>76</v>
      </c>
      <c r="AA63" s="157"/>
      <c r="AB63" s="157"/>
      <c r="AC63" s="157"/>
      <c r="AD63" s="158"/>
      <c r="AE63" s="156" t="s">
        <v>116</v>
      </c>
      <c r="AF63" s="157"/>
      <c r="AG63" s="157"/>
      <c r="AH63" s="157"/>
      <c r="AI63" s="157"/>
      <c r="AJ63" s="157"/>
      <c r="AK63" s="157"/>
      <c r="AL63" s="157"/>
      <c r="AM63" s="157"/>
      <c r="AN63" s="158"/>
      <c r="AO63" s="136">
        <v>3</v>
      </c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</row>
    <row r="64" spans="1:79" ht="25.5" customHeight="1" x14ac:dyDescent="0.2">
      <c r="A64" s="181"/>
      <c r="B64" s="181"/>
      <c r="C64" s="181"/>
      <c r="D64" s="181"/>
      <c r="E64" s="181"/>
      <c r="F64" s="181"/>
      <c r="G64" s="153"/>
      <c r="H64" s="154"/>
      <c r="I64" s="154"/>
      <c r="J64" s="154"/>
      <c r="K64" s="154"/>
      <c r="L64" s="155"/>
      <c r="M64" s="156" t="s">
        <v>79</v>
      </c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8"/>
      <c r="Z64" s="156" t="s">
        <v>76</v>
      </c>
      <c r="AA64" s="157"/>
      <c r="AB64" s="157"/>
      <c r="AC64" s="157"/>
      <c r="AD64" s="158"/>
      <c r="AE64" s="156" t="s">
        <v>116</v>
      </c>
      <c r="AF64" s="157"/>
      <c r="AG64" s="157"/>
      <c r="AH64" s="157"/>
      <c r="AI64" s="157"/>
      <c r="AJ64" s="157"/>
      <c r="AK64" s="157"/>
      <c r="AL64" s="157"/>
      <c r="AM64" s="157"/>
      <c r="AN64" s="158"/>
      <c r="AO64" s="136">
        <v>1.5</v>
      </c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</row>
    <row r="65" spans="1:66" ht="25.5" customHeight="1" x14ac:dyDescent="0.2">
      <c r="A65" s="181"/>
      <c r="B65" s="181"/>
      <c r="C65" s="181"/>
      <c r="D65" s="181"/>
      <c r="E65" s="181"/>
      <c r="F65" s="181"/>
      <c r="G65" s="153"/>
      <c r="H65" s="154"/>
      <c r="I65" s="154"/>
      <c r="J65" s="154"/>
      <c r="K65" s="154"/>
      <c r="L65" s="155"/>
      <c r="M65" s="156" t="s">
        <v>80</v>
      </c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8"/>
      <c r="Z65" s="156" t="s">
        <v>76</v>
      </c>
      <c r="AA65" s="157"/>
      <c r="AB65" s="157"/>
      <c r="AC65" s="157"/>
      <c r="AD65" s="158"/>
      <c r="AE65" s="156" t="s">
        <v>116</v>
      </c>
      <c r="AF65" s="157"/>
      <c r="AG65" s="157"/>
      <c r="AH65" s="157"/>
      <c r="AI65" s="157"/>
      <c r="AJ65" s="157"/>
      <c r="AK65" s="157"/>
      <c r="AL65" s="157"/>
      <c r="AM65" s="157"/>
      <c r="AN65" s="158"/>
      <c r="AO65" s="136">
        <v>16.25</v>
      </c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</row>
    <row r="66" spans="1:66" ht="25.5" customHeight="1" x14ac:dyDescent="0.2">
      <c r="A66" s="181"/>
      <c r="B66" s="181"/>
      <c r="C66" s="181"/>
      <c r="D66" s="181"/>
      <c r="E66" s="181"/>
      <c r="F66" s="181"/>
      <c r="G66" s="153"/>
      <c r="H66" s="154"/>
      <c r="I66" s="154"/>
      <c r="J66" s="154"/>
      <c r="K66" s="154"/>
      <c r="L66" s="155"/>
      <c r="M66" s="156" t="s">
        <v>81</v>
      </c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8"/>
      <c r="Z66" s="156" t="s">
        <v>76</v>
      </c>
      <c r="AA66" s="157"/>
      <c r="AB66" s="157"/>
      <c r="AC66" s="157"/>
      <c r="AD66" s="158"/>
      <c r="AE66" s="156" t="s">
        <v>82</v>
      </c>
      <c r="AF66" s="157"/>
      <c r="AG66" s="157"/>
      <c r="AH66" s="157"/>
      <c r="AI66" s="157"/>
      <c r="AJ66" s="157"/>
      <c r="AK66" s="157"/>
      <c r="AL66" s="157"/>
      <c r="AM66" s="157"/>
      <c r="AN66" s="158"/>
      <c r="AO66" s="136">
        <v>3</v>
      </c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</row>
    <row r="67" spans="1:66" ht="12.75" customHeight="1" x14ac:dyDescent="0.2">
      <c r="A67" s="181"/>
      <c r="B67" s="181"/>
      <c r="C67" s="181"/>
      <c r="D67" s="181"/>
      <c r="E67" s="181"/>
      <c r="F67" s="181"/>
      <c r="G67" s="153"/>
      <c r="H67" s="154"/>
      <c r="I67" s="154"/>
      <c r="J67" s="154"/>
      <c r="K67" s="154"/>
      <c r="L67" s="155"/>
      <c r="M67" s="156" t="s">
        <v>83</v>
      </c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8"/>
      <c r="Z67" s="156" t="s">
        <v>76</v>
      </c>
      <c r="AA67" s="157"/>
      <c r="AB67" s="157"/>
      <c r="AC67" s="157"/>
      <c r="AD67" s="158"/>
      <c r="AE67" s="156" t="s">
        <v>82</v>
      </c>
      <c r="AF67" s="157"/>
      <c r="AG67" s="157"/>
      <c r="AH67" s="157"/>
      <c r="AI67" s="157"/>
      <c r="AJ67" s="157"/>
      <c r="AK67" s="157"/>
      <c r="AL67" s="157"/>
      <c r="AM67" s="157"/>
      <c r="AN67" s="158"/>
      <c r="AO67" s="136">
        <v>8</v>
      </c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</row>
    <row r="68" spans="1:66" ht="25.5" customHeight="1" x14ac:dyDescent="0.2">
      <c r="A68" s="181"/>
      <c r="B68" s="181"/>
      <c r="C68" s="181"/>
      <c r="D68" s="181"/>
      <c r="E68" s="181"/>
      <c r="F68" s="181"/>
      <c r="G68" s="153"/>
      <c r="H68" s="154"/>
      <c r="I68" s="154"/>
      <c r="J68" s="154"/>
      <c r="K68" s="154"/>
      <c r="L68" s="155"/>
      <c r="M68" s="156" t="s">
        <v>84</v>
      </c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8"/>
      <c r="Z68" s="156" t="s">
        <v>76</v>
      </c>
      <c r="AA68" s="157"/>
      <c r="AB68" s="157"/>
      <c r="AC68" s="157"/>
      <c r="AD68" s="158"/>
      <c r="AE68" s="156" t="s">
        <v>77</v>
      </c>
      <c r="AF68" s="157"/>
      <c r="AG68" s="157"/>
      <c r="AH68" s="157"/>
      <c r="AI68" s="157"/>
      <c r="AJ68" s="157"/>
      <c r="AK68" s="157"/>
      <c r="AL68" s="157"/>
      <c r="AM68" s="157"/>
      <c r="AN68" s="158"/>
      <c r="AO68" s="136">
        <v>29.5</v>
      </c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</row>
    <row r="69" spans="1:66" s="6" customFormat="1" ht="12.75" customHeight="1" x14ac:dyDescent="0.2">
      <c r="A69" s="182"/>
      <c r="B69" s="182"/>
      <c r="C69" s="182"/>
      <c r="D69" s="182"/>
      <c r="E69" s="182"/>
      <c r="F69" s="182"/>
      <c r="G69" s="130"/>
      <c r="H69" s="131"/>
      <c r="I69" s="131"/>
      <c r="J69" s="131"/>
      <c r="K69" s="131"/>
      <c r="L69" s="135"/>
      <c r="M69" s="132" t="s">
        <v>85</v>
      </c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132" t="s">
        <v>72</v>
      </c>
      <c r="AA69" s="164"/>
      <c r="AB69" s="164"/>
      <c r="AC69" s="164"/>
      <c r="AD69" s="165"/>
      <c r="AE69" s="132" t="s">
        <v>72</v>
      </c>
      <c r="AF69" s="164"/>
      <c r="AG69" s="164"/>
      <c r="AH69" s="164"/>
      <c r="AI69" s="164"/>
      <c r="AJ69" s="164"/>
      <c r="AK69" s="164"/>
      <c r="AL69" s="164"/>
      <c r="AM69" s="164"/>
      <c r="AN69" s="165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</row>
    <row r="70" spans="1:66" ht="25.5" customHeight="1" x14ac:dyDescent="0.2">
      <c r="A70" s="181"/>
      <c r="B70" s="181"/>
      <c r="C70" s="181"/>
      <c r="D70" s="181"/>
      <c r="E70" s="181"/>
      <c r="F70" s="181"/>
      <c r="G70" s="153"/>
      <c r="H70" s="154"/>
      <c r="I70" s="154"/>
      <c r="J70" s="154"/>
      <c r="K70" s="154"/>
      <c r="L70" s="155"/>
      <c r="M70" s="156" t="s">
        <v>86</v>
      </c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8"/>
      <c r="Z70" s="156" t="s">
        <v>87</v>
      </c>
      <c r="AA70" s="157"/>
      <c r="AB70" s="157"/>
      <c r="AC70" s="157"/>
      <c r="AD70" s="158"/>
      <c r="AE70" s="156" t="s">
        <v>88</v>
      </c>
      <c r="AF70" s="157"/>
      <c r="AG70" s="157"/>
      <c r="AH70" s="157"/>
      <c r="AI70" s="157"/>
      <c r="AJ70" s="157"/>
      <c r="AK70" s="157"/>
      <c r="AL70" s="157"/>
      <c r="AM70" s="157"/>
      <c r="AN70" s="158"/>
      <c r="AO70" s="136">
        <v>152</v>
      </c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</row>
    <row r="71" spans="1:66" ht="12.75" customHeight="1" x14ac:dyDescent="0.2">
      <c r="A71" s="181"/>
      <c r="B71" s="181"/>
      <c r="C71" s="181"/>
      <c r="D71" s="181"/>
      <c r="E71" s="181"/>
      <c r="F71" s="181"/>
      <c r="G71" s="153"/>
      <c r="H71" s="154"/>
      <c r="I71" s="154"/>
      <c r="J71" s="154"/>
      <c r="K71" s="154"/>
      <c r="L71" s="155"/>
      <c r="M71" s="156" t="s">
        <v>89</v>
      </c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8"/>
      <c r="Z71" s="156" t="s">
        <v>87</v>
      </c>
      <c r="AA71" s="157"/>
      <c r="AB71" s="157"/>
      <c r="AC71" s="157"/>
      <c r="AD71" s="158"/>
      <c r="AE71" s="156" t="s">
        <v>88</v>
      </c>
      <c r="AF71" s="157"/>
      <c r="AG71" s="157"/>
      <c r="AH71" s="157"/>
      <c r="AI71" s="157"/>
      <c r="AJ71" s="157"/>
      <c r="AK71" s="157"/>
      <c r="AL71" s="157"/>
      <c r="AM71" s="157"/>
      <c r="AN71" s="158"/>
      <c r="AO71" s="136">
        <v>255</v>
      </c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</row>
    <row r="72" spans="1:66" ht="12.75" customHeight="1" x14ac:dyDescent="0.2">
      <c r="A72" s="140"/>
      <c r="B72" s="141"/>
      <c r="C72" s="141"/>
      <c r="D72" s="141"/>
      <c r="E72" s="141"/>
      <c r="F72" s="142"/>
      <c r="G72" s="153"/>
      <c r="H72" s="154"/>
      <c r="I72" s="154"/>
      <c r="J72" s="154"/>
      <c r="K72" s="154"/>
      <c r="L72" s="155"/>
      <c r="M72" s="132" t="s">
        <v>90</v>
      </c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132" t="s">
        <v>72</v>
      </c>
      <c r="AA72" s="164"/>
      <c r="AB72" s="164"/>
      <c r="AC72" s="164"/>
      <c r="AD72" s="165"/>
      <c r="AE72" s="132" t="s">
        <v>72</v>
      </c>
      <c r="AF72" s="164"/>
      <c r="AG72" s="164"/>
      <c r="AH72" s="164"/>
      <c r="AI72" s="164"/>
      <c r="AJ72" s="164"/>
      <c r="AK72" s="164"/>
      <c r="AL72" s="164"/>
      <c r="AM72" s="164"/>
      <c r="AN72" s="165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</row>
    <row r="73" spans="1:66" ht="12.75" customHeight="1" x14ac:dyDescent="0.2">
      <c r="A73" s="140"/>
      <c r="B73" s="141"/>
      <c r="C73" s="141"/>
      <c r="D73" s="141"/>
      <c r="E73" s="141"/>
      <c r="F73" s="142"/>
      <c r="G73" s="153"/>
      <c r="H73" s="154"/>
      <c r="I73" s="154"/>
      <c r="J73" s="154"/>
      <c r="K73" s="154"/>
      <c r="L73" s="155"/>
      <c r="M73" s="156" t="s">
        <v>91</v>
      </c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8"/>
      <c r="Z73" s="156" t="s">
        <v>92</v>
      </c>
      <c r="AA73" s="157"/>
      <c r="AB73" s="157"/>
      <c r="AC73" s="157"/>
      <c r="AD73" s="158"/>
      <c r="AE73" s="156" t="s">
        <v>93</v>
      </c>
      <c r="AF73" s="157"/>
      <c r="AG73" s="157"/>
      <c r="AH73" s="157"/>
      <c r="AI73" s="157"/>
      <c r="AJ73" s="157"/>
      <c r="AK73" s="157"/>
      <c r="AL73" s="157"/>
      <c r="AM73" s="157"/>
      <c r="AN73" s="158"/>
      <c r="AO73" s="136">
        <v>17531</v>
      </c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</row>
    <row r="74" spans="1:66" ht="12.75" customHeight="1" x14ac:dyDescent="0.2">
      <c r="A74" s="140"/>
      <c r="B74" s="141"/>
      <c r="C74" s="141"/>
      <c r="D74" s="141"/>
      <c r="E74" s="141"/>
      <c r="F74" s="142"/>
      <c r="G74" s="153"/>
      <c r="H74" s="154"/>
      <c r="I74" s="154"/>
      <c r="J74" s="154"/>
      <c r="K74" s="154"/>
      <c r="L74" s="155"/>
      <c r="M74" s="156" t="s">
        <v>94</v>
      </c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8"/>
      <c r="Z74" s="156" t="s">
        <v>126</v>
      </c>
      <c r="AA74" s="157"/>
      <c r="AB74" s="157"/>
      <c r="AC74" s="157"/>
      <c r="AD74" s="158"/>
      <c r="AE74" s="156" t="s">
        <v>93</v>
      </c>
      <c r="AF74" s="157"/>
      <c r="AG74" s="157"/>
      <c r="AH74" s="157"/>
      <c r="AI74" s="157"/>
      <c r="AJ74" s="157"/>
      <c r="AK74" s="157"/>
      <c r="AL74" s="157"/>
      <c r="AM74" s="157"/>
      <c r="AN74" s="158"/>
      <c r="AO74" s="136">
        <f>AS41/AO70</f>
        <v>20.611947368421053</v>
      </c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</row>
    <row r="75" spans="1:66" ht="12.75" customHeight="1" x14ac:dyDescent="0.2">
      <c r="A75" s="140"/>
      <c r="B75" s="141"/>
      <c r="C75" s="141"/>
      <c r="D75" s="141"/>
      <c r="E75" s="141"/>
      <c r="F75" s="142"/>
      <c r="G75" s="153"/>
      <c r="H75" s="154"/>
      <c r="I75" s="154"/>
      <c r="J75" s="154"/>
      <c r="K75" s="154"/>
      <c r="L75" s="155"/>
      <c r="M75" s="132" t="s">
        <v>96</v>
      </c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5"/>
      <c r="Z75" s="132" t="s">
        <v>72</v>
      </c>
      <c r="AA75" s="164"/>
      <c r="AB75" s="164"/>
      <c r="AC75" s="164"/>
      <c r="AD75" s="165"/>
      <c r="AE75" s="132" t="s">
        <v>72</v>
      </c>
      <c r="AF75" s="164"/>
      <c r="AG75" s="164"/>
      <c r="AH75" s="164"/>
      <c r="AI75" s="164"/>
      <c r="AJ75" s="164"/>
      <c r="AK75" s="164"/>
      <c r="AL75" s="164"/>
      <c r="AM75" s="164"/>
      <c r="AN75" s="165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</row>
    <row r="76" spans="1:66" ht="12.75" customHeight="1" x14ac:dyDescent="0.2">
      <c r="A76" s="140"/>
      <c r="B76" s="141"/>
      <c r="C76" s="141"/>
      <c r="D76" s="141"/>
      <c r="E76" s="141"/>
      <c r="F76" s="142"/>
      <c r="G76" s="153"/>
      <c r="H76" s="154"/>
      <c r="I76" s="154"/>
      <c r="J76" s="154"/>
      <c r="K76" s="154"/>
      <c r="L76" s="155"/>
      <c r="M76" s="156" t="s">
        <v>97</v>
      </c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8"/>
      <c r="Z76" s="156" t="s">
        <v>76</v>
      </c>
      <c r="AA76" s="157"/>
      <c r="AB76" s="157"/>
      <c r="AC76" s="157"/>
      <c r="AD76" s="158"/>
      <c r="AE76" s="156" t="s">
        <v>93</v>
      </c>
      <c r="AF76" s="157"/>
      <c r="AG76" s="157"/>
      <c r="AH76" s="157"/>
      <c r="AI76" s="157"/>
      <c r="AJ76" s="157"/>
      <c r="AK76" s="157"/>
      <c r="AL76" s="157"/>
      <c r="AM76" s="157"/>
      <c r="AN76" s="158"/>
      <c r="AO76" s="136">
        <v>233</v>
      </c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</row>
    <row r="77" spans="1:66" ht="12.75" customHeight="1" x14ac:dyDescent="0.2">
      <c r="A77" s="140"/>
      <c r="B77" s="141"/>
      <c r="C77" s="141"/>
      <c r="D77" s="141"/>
      <c r="E77" s="141"/>
      <c r="F77" s="142"/>
      <c r="G77" s="153"/>
      <c r="H77" s="154"/>
      <c r="I77" s="154"/>
      <c r="J77" s="154"/>
      <c r="K77" s="154"/>
      <c r="L77" s="155"/>
      <c r="M77" s="156" t="s">
        <v>98</v>
      </c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8"/>
      <c r="Z77" s="156" t="s">
        <v>99</v>
      </c>
      <c r="AA77" s="157"/>
      <c r="AB77" s="157"/>
      <c r="AC77" s="157"/>
      <c r="AD77" s="158"/>
      <c r="AE77" s="156" t="s">
        <v>93</v>
      </c>
      <c r="AF77" s="157"/>
      <c r="AG77" s="157"/>
      <c r="AH77" s="157"/>
      <c r="AI77" s="157"/>
      <c r="AJ77" s="157"/>
      <c r="AK77" s="157"/>
      <c r="AL77" s="157"/>
      <c r="AM77" s="157"/>
      <c r="AN77" s="158"/>
      <c r="AO77" s="136">
        <v>60</v>
      </c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</row>
    <row r="79" spans="1:66" s="42" customFormat="1" ht="15.75" customHeight="1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</row>
    <row r="80" spans="1:66" ht="15" customHeight="1" x14ac:dyDescent="0.2">
      <c r="A80" s="41"/>
      <c r="B80" s="146" t="s">
        <v>65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</row>
    <row r="82" spans="1:79" ht="39.950000000000003" customHeight="1" x14ac:dyDescent="0.2">
      <c r="A82" s="147" t="s">
        <v>23</v>
      </c>
      <c r="B82" s="148"/>
      <c r="C82" s="148"/>
      <c r="D82" s="147" t="s">
        <v>22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51"/>
      <c r="Q82" s="147" t="s">
        <v>10</v>
      </c>
      <c r="R82" s="148"/>
      <c r="S82" s="148"/>
      <c r="T82" s="151"/>
      <c r="U82" s="138" t="s">
        <v>21</v>
      </c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32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 t="s">
        <v>33</v>
      </c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 t="s">
        <v>20</v>
      </c>
      <c r="BF82" s="138"/>
      <c r="BG82" s="138"/>
      <c r="BH82" s="138"/>
      <c r="BI82" s="138"/>
      <c r="BJ82" s="138"/>
      <c r="BK82" s="138"/>
      <c r="BL82" s="138"/>
      <c r="BM82" s="138"/>
    </row>
    <row r="83" spans="1:79" ht="33.950000000000003" customHeight="1" x14ac:dyDescent="0.2">
      <c r="A83" s="149"/>
      <c r="B83" s="150"/>
      <c r="C83" s="150"/>
      <c r="D83" s="149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2"/>
      <c r="Q83" s="149"/>
      <c r="R83" s="150"/>
      <c r="S83" s="150"/>
      <c r="T83" s="152"/>
      <c r="U83" s="138" t="s">
        <v>16</v>
      </c>
      <c r="V83" s="138"/>
      <c r="W83" s="138"/>
      <c r="X83" s="138"/>
      <c r="Y83" s="138" t="s">
        <v>15</v>
      </c>
      <c r="Z83" s="138"/>
      <c r="AA83" s="138"/>
      <c r="AB83" s="138"/>
      <c r="AC83" s="138" t="s">
        <v>14</v>
      </c>
      <c r="AD83" s="138"/>
      <c r="AE83" s="138"/>
      <c r="AF83" s="138"/>
      <c r="AG83" s="138" t="s">
        <v>16</v>
      </c>
      <c r="AH83" s="138"/>
      <c r="AI83" s="138"/>
      <c r="AJ83" s="138"/>
      <c r="AK83" s="138" t="s">
        <v>15</v>
      </c>
      <c r="AL83" s="138"/>
      <c r="AM83" s="138"/>
      <c r="AN83" s="138"/>
      <c r="AO83" s="138" t="s">
        <v>14</v>
      </c>
      <c r="AP83" s="138"/>
      <c r="AQ83" s="138"/>
      <c r="AR83" s="138"/>
      <c r="AS83" s="138" t="s">
        <v>16</v>
      </c>
      <c r="AT83" s="138"/>
      <c r="AU83" s="138"/>
      <c r="AV83" s="138"/>
      <c r="AW83" s="138" t="s">
        <v>15</v>
      </c>
      <c r="AX83" s="138"/>
      <c r="AY83" s="138"/>
      <c r="AZ83" s="138"/>
      <c r="BA83" s="138" t="s">
        <v>14</v>
      </c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</row>
    <row r="84" spans="1:79" ht="15" customHeight="1" x14ac:dyDescent="0.2">
      <c r="A84" s="143">
        <v>1</v>
      </c>
      <c r="B84" s="144"/>
      <c r="C84" s="144"/>
      <c r="D84" s="39">
        <v>2</v>
      </c>
      <c r="E84" s="143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5"/>
      <c r="Q84" s="143">
        <v>3</v>
      </c>
      <c r="R84" s="144"/>
      <c r="S84" s="144"/>
      <c r="T84" s="145"/>
      <c r="U84" s="138">
        <v>4</v>
      </c>
      <c r="V84" s="138"/>
      <c r="W84" s="138"/>
      <c r="X84" s="138"/>
      <c r="Y84" s="138">
        <v>5</v>
      </c>
      <c r="Z84" s="138"/>
      <c r="AA84" s="138"/>
      <c r="AB84" s="138"/>
      <c r="AC84" s="138">
        <v>6</v>
      </c>
      <c r="AD84" s="138"/>
      <c r="AE84" s="138"/>
      <c r="AF84" s="138"/>
      <c r="AG84" s="138">
        <v>7</v>
      </c>
      <c r="AH84" s="138"/>
      <c r="AI84" s="138"/>
      <c r="AJ84" s="138"/>
      <c r="AK84" s="138">
        <v>8</v>
      </c>
      <c r="AL84" s="138"/>
      <c r="AM84" s="138"/>
      <c r="AN84" s="138"/>
      <c r="AO84" s="138">
        <v>9</v>
      </c>
      <c r="AP84" s="138"/>
      <c r="AQ84" s="138"/>
      <c r="AR84" s="138"/>
      <c r="AS84" s="138">
        <v>10</v>
      </c>
      <c r="AT84" s="138"/>
      <c r="AU84" s="138"/>
      <c r="AV84" s="138"/>
      <c r="AW84" s="138">
        <v>11</v>
      </c>
      <c r="AX84" s="138"/>
      <c r="AY84" s="138"/>
      <c r="AZ84" s="138"/>
      <c r="BA84" s="138">
        <v>12</v>
      </c>
      <c r="BB84" s="138"/>
      <c r="BC84" s="138"/>
      <c r="BD84" s="138"/>
      <c r="BE84" s="138">
        <v>13</v>
      </c>
      <c r="BF84" s="138"/>
      <c r="BG84" s="138"/>
      <c r="BH84" s="138"/>
      <c r="BI84" s="138"/>
      <c r="BJ84" s="138"/>
      <c r="BK84" s="138"/>
      <c r="BL84" s="138"/>
      <c r="BM84" s="138"/>
    </row>
    <row r="85" spans="1:79" ht="12.75" hidden="1" customHeight="1" x14ac:dyDescent="0.2">
      <c r="A85" s="140" t="s">
        <v>59</v>
      </c>
      <c r="B85" s="141"/>
      <c r="C85" s="141"/>
      <c r="D85" s="38" t="s">
        <v>42</v>
      </c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140" t="s">
        <v>40</v>
      </c>
      <c r="R85" s="141"/>
      <c r="S85" s="141"/>
      <c r="T85" s="142"/>
      <c r="U85" s="136" t="s">
        <v>60</v>
      </c>
      <c r="V85" s="136"/>
      <c r="W85" s="136"/>
      <c r="X85" s="136"/>
      <c r="Y85" s="136" t="s">
        <v>61</v>
      </c>
      <c r="Z85" s="136"/>
      <c r="AA85" s="136"/>
      <c r="AB85" s="136"/>
      <c r="AC85" s="136" t="s">
        <v>46</v>
      </c>
      <c r="AD85" s="136"/>
      <c r="AE85" s="136"/>
      <c r="AF85" s="136"/>
      <c r="AG85" s="136" t="s">
        <v>43</v>
      </c>
      <c r="AH85" s="136"/>
      <c r="AI85" s="136"/>
      <c r="AJ85" s="136"/>
      <c r="AK85" s="136" t="s">
        <v>44</v>
      </c>
      <c r="AL85" s="136"/>
      <c r="AM85" s="136"/>
      <c r="AN85" s="136"/>
      <c r="AO85" s="136" t="s">
        <v>46</v>
      </c>
      <c r="AP85" s="136"/>
      <c r="AQ85" s="136"/>
      <c r="AR85" s="136"/>
      <c r="AS85" s="136" t="s">
        <v>62</v>
      </c>
      <c r="AT85" s="136"/>
      <c r="AU85" s="136"/>
      <c r="AV85" s="136"/>
      <c r="AW85" s="136" t="s">
        <v>63</v>
      </c>
      <c r="AX85" s="136"/>
      <c r="AY85" s="136"/>
      <c r="AZ85" s="136"/>
      <c r="BA85" s="136" t="s">
        <v>46</v>
      </c>
      <c r="BB85" s="136"/>
      <c r="BC85" s="136"/>
      <c r="BD85" s="136"/>
      <c r="BE85" s="137" t="s">
        <v>64</v>
      </c>
      <c r="BF85" s="137"/>
      <c r="BG85" s="137"/>
      <c r="BH85" s="137"/>
      <c r="BI85" s="137"/>
      <c r="BJ85" s="137"/>
      <c r="BK85" s="137"/>
      <c r="BL85" s="137"/>
      <c r="BM85" s="137"/>
      <c r="CA85" s="1" t="s">
        <v>55</v>
      </c>
    </row>
    <row r="86" spans="1:79" s="6" customFormat="1" ht="12.75" customHeight="1" x14ac:dyDescent="0.2">
      <c r="A86" s="130" t="s">
        <v>72</v>
      </c>
      <c r="B86" s="131"/>
      <c r="C86" s="131"/>
      <c r="D86" s="132" t="s">
        <v>73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130"/>
      <c r="R86" s="131"/>
      <c r="S86" s="131"/>
      <c r="T86" s="135"/>
      <c r="U86" s="129"/>
      <c r="V86" s="129"/>
      <c r="W86" s="129"/>
      <c r="X86" s="129"/>
      <c r="Y86" s="129"/>
      <c r="Z86" s="129"/>
      <c r="AA86" s="129"/>
      <c r="AB86" s="129"/>
      <c r="AC86" s="129">
        <f>U86+Y86</f>
        <v>0</v>
      </c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>
        <f>AG86+AK86</f>
        <v>0</v>
      </c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>
        <f>AS86+AW86</f>
        <v>0</v>
      </c>
      <c r="BB86" s="129"/>
      <c r="BC86" s="129"/>
      <c r="BD86" s="129"/>
      <c r="BE86" s="139" t="s">
        <v>72</v>
      </c>
      <c r="BF86" s="139"/>
      <c r="BG86" s="139"/>
      <c r="BH86" s="139"/>
      <c r="BI86" s="139"/>
      <c r="BJ86" s="139"/>
      <c r="BK86" s="139"/>
      <c r="BL86" s="139"/>
      <c r="BM86" s="139"/>
      <c r="CA86" s="6" t="s">
        <v>56</v>
      </c>
    </row>
    <row r="87" spans="1:79" x14ac:dyDescent="0.2">
      <c r="A87" s="7"/>
      <c r="B87" s="7"/>
      <c r="C87" s="7"/>
    </row>
    <row r="88" spans="1:79" ht="12.75" customHeight="1" x14ac:dyDescent="0.2">
      <c r="A88" s="126" t="s">
        <v>34</v>
      </c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</row>
    <row r="89" spans="1:79" ht="15.75" customHeight="1" x14ac:dyDescent="0.2">
      <c r="A89" s="126" t="s">
        <v>35</v>
      </c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</row>
    <row r="90" spans="1:79" ht="15.75" customHeight="1" x14ac:dyDescent="0.2">
      <c r="A90" s="126" t="s">
        <v>36</v>
      </c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</row>
    <row r="92" spans="1:79" ht="16.5" customHeight="1" x14ac:dyDescent="0.2">
      <c r="A92" s="128" t="s">
        <v>101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43"/>
      <c r="Q92" s="17"/>
      <c r="R92" s="17"/>
      <c r="S92" s="17"/>
      <c r="T92" s="17"/>
      <c r="U92" s="17"/>
      <c r="V92" s="17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8"/>
      <c r="AO92" s="124" t="s">
        <v>110</v>
      </c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</row>
    <row r="93" spans="1:79" x14ac:dyDescent="0.2">
      <c r="W93" s="121" t="s">
        <v>37</v>
      </c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O93" s="121" t="s">
        <v>38</v>
      </c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</row>
    <row r="94" spans="1:79" ht="15.75" customHeight="1" x14ac:dyDescent="0.2">
      <c r="A94" s="122"/>
      <c r="B94" s="122"/>
      <c r="C94" s="122"/>
      <c r="D94" s="122"/>
      <c r="E94" s="122"/>
      <c r="F94" s="12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</row>
    <row r="95" spans="1:79" ht="12.75" customHeight="1" x14ac:dyDescent="0.25">
      <c r="A95" s="10"/>
      <c r="B95" s="10"/>
      <c r="C95" s="10"/>
      <c r="D95" s="10"/>
      <c r="E95" s="10"/>
      <c r="F95" s="19" t="s">
        <v>111</v>
      </c>
      <c r="G95" s="19"/>
      <c r="H95" s="19"/>
      <c r="I95" s="19"/>
      <c r="J95" s="19"/>
      <c r="K95" s="19"/>
      <c r="L95" s="19"/>
      <c r="M95" s="19"/>
      <c r="N95" s="19"/>
      <c r="O95" s="10"/>
      <c r="P95" s="10"/>
      <c r="Q95" s="10"/>
      <c r="R95" s="10"/>
      <c r="S95" s="10"/>
      <c r="T95" s="10"/>
      <c r="U95" s="10"/>
      <c r="V95" s="10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8"/>
      <c r="AO95" s="124" t="s">
        <v>112</v>
      </c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</row>
    <row r="96" spans="1:79" ht="15.75" customHeight="1" x14ac:dyDescent="0.2">
      <c r="A96" s="16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121" t="s">
        <v>37</v>
      </c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4"/>
      <c r="AO96" s="121" t="s">
        <v>38</v>
      </c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</row>
    <row r="97" spans="1:59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</row>
    <row r="98" spans="1:59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</row>
  </sheetData>
  <mergeCells count="327"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30:F30"/>
    <mergeCell ref="G30:L30"/>
    <mergeCell ref="M30:R30"/>
    <mergeCell ref="S30:BL30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AS35:AZ36"/>
    <mergeCell ref="A37:C37"/>
    <mergeCell ref="D37:I37"/>
    <mergeCell ref="J37:O37"/>
    <mergeCell ref="P37:AB37"/>
    <mergeCell ref="AC37:AJ37"/>
    <mergeCell ref="AK37:AR37"/>
    <mergeCell ref="AS37:AZ37"/>
    <mergeCell ref="A35:C36"/>
    <mergeCell ref="D35:I36"/>
    <mergeCell ref="J35:O36"/>
    <mergeCell ref="P35:AB36"/>
    <mergeCell ref="AC35:AJ36"/>
    <mergeCell ref="AK35:AR36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43:BL43"/>
    <mergeCell ref="A44:AV44"/>
    <mergeCell ref="A46:P47"/>
    <mergeCell ref="Q46:X47"/>
    <mergeCell ref="Y46:AF47"/>
    <mergeCell ref="AG46:AN47"/>
    <mergeCell ref="AO46:AV47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50:P50"/>
    <mergeCell ref="Q50:X50"/>
    <mergeCell ref="Y50:AF50"/>
    <mergeCell ref="AG50:AN50"/>
    <mergeCell ref="AO50:AV50"/>
    <mergeCell ref="A53:BL53"/>
    <mergeCell ref="A48:P48"/>
    <mergeCell ref="Q48:X48"/>
    <mergeCell ref="Y48:AF48"/>
    <mergeCell ref="AG48:AN48"/>
    <mergeCell ref="AO48:AV48"/>
    <mergeCell ref="A49:P49"/>
    <mergeCell ref="Q49:X49"/>
    <mergeCell ref="Y49:AF49"/>
    <mergeCell ref="AG49:AN49"/>
    <mergeCell ref="AO49:AV49"/>
    <mergeCell ref="A57:F57"/>
    <mergeCell ref="G57:L57"/>
    <mergeCell ref="M57:Y57"/>
    <mergeCell ref="Z57:AD57"/>
    <mergeCell ref="AE57:AN57"/>
    <mergeCell ref="AO57:BC57"/>
    <mergeCell ref="A54:BL54"/>
    <mergeCell ref="A56:F56"/>
    <mergeCell ref="G56:L56"/>
    <mergeCell ref="M56:Y56"/>
    <mergeCell ref="Z56:AD56"/>
    <mergeCell ref="AE56:AN56"/>
    <mergeCell ref="AO56:BC56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  <mergeCell ref="B80:BN80"/>
    <mergeCell ref="A82:C83"/>
    <mergeCell ref="D82:P83"/>
    <mergeCell ref="Q82:T83"/>
    <mergeCell ref="U82:AF82"/>
    <mergeCell ref="AG82:AR82"/>
    <mergeCell ref="AS82:BD82"/>
    <mergeCell ref="BE82:BM83"/>
    <mergeCell ref="U83:X83"/>
    <mergeCell ref="Y83:AB83"/>
    <mergeCell ref="A85:C85"/>
    <mergeCell ref="Q85:T85"/>
    <mergeCell ref="U85:X85"/>
    <mergeCell ref="Y85:AB85"/>
    <mergeCell ref="AC85:AF85"/>
    <mergeCell ref="AG85:AJ85"/>
    <mergeCell ref="BA83:BD83"/>
    <mergeCell ref="A84:C84"/>
    <mergeCell ref="E84:P84"/>
    <mergeCell ref="Q84:T84"/>
    <mergeCell ref="U84:X84"/>
    <mergeCell ref="Y84:AB84"/>
    <mergeCell ref="AC84:AF84"/>
    <mergeCell ref="AG84:AJ84"/>
    <mergeCell ref="AK84:AN84"/>
    <mergeCell ref="AO84:AR84"/>
    <mergeCell ref="AC83:AF83"/>
    <mergeCell ref="AG83:AJ83"/>
    <mergeCell ref="AK83:AN83"/>
    <mergeCell ref="AO83:AR83"/>
    <mergeCell ref="AS83:AV83"/>
    <mergeCell ref="AW83:AZ83"/>
    <mergeCell ref="AK85:AN85"/>
    <mergeCell ref="AO85:AR85"/>
    <mergeCell ref="AS85:AV85"/>
    <mergeCell ref="AW85:AZ85"/>
    <mergeCell ref="BA85:BD85"/>
    <mergeCell ref="BE85:BM85"/>
    <mergeCell ref="AS84:AV84"/>
    <mergeCell ref="AW84:AZ84"/>
    <mergeCell ref="BA84:BD84"/>
    <mergeCell ref="BE84:BM84"/>
    <mergeCell ref="BE86:BM86"/>
    <mergeCell ref="A88:BL88"/>
    <mergeCell ref="A89:BL89"/>
    <mergeCell ref="A90:BL90"/>
    <mergeCell ref="A92:O92"/>
    <mergeCell ref="W92:AM92"/>
    <mergeCell ref="AO92:BG92"/>
    <mergeCell ref="AG86:AJ86"/>
    <mergeCell ref="AK86:AN86"/>
    <mergeCell ref="AO86:AR86"/>
    <mergeCell ref="AS86:AV86"/>
    <mergeCell ref="AW86:AZ86"/>
    <mergeCell ref="BA86:BD86"/>
    <mergeCell ref="A86:C86"/>
    <mergeCell ref="D86:P86"/>
    <mergeCell ref="Q86:T86"/>
    <mergeCell ref="U86:X86"/>
    <mergeCell ref="Y86:AB86"/>
    <mergeCell ref="AC86:AF86"/>
    <mergeCell ref="W97:AM97"/>
    <mergeCell ref="AO97:BG97"/>
    <mergeCell ref="W93:AM93"/>
    <mergeCell ref="AO93:BG93"/>
    <mergeCell ref="A94:F94"/>
    <mergeCell ref="W95:AM95"/>
    <mergeCell ref="AO95:BG95"/>
    <mergeCell ref="W96:AM96"/>
    <mergeCell ref="AO96:BG96"/>
  </mergeCells>
  <conditionalFormatting sqref="G59:L59">
    <cfRule type="cellIs" dxfId="88" priority="18" stopIfTrue="1" operator="equal">
      <formula>$G58</formula>
    </cfRule>
  </conditionalFormatting>
  <conditionalFormatting sqref="G61:L61">
    <cfRule type="cellIs" dxfId="87" priority="17" stopIfTrue="1" operator="equal">
      <formula>$G59</formula>
    </cfRule>
  </conditionalFormatting>
  <conditionalFormatting sqref="G62:L62">
    <cfRule type="cellIs" dxfId="86" priority="16" stopIfTrue="1" operator="equal">
      <formula>$G61</formula>
    </cfRule>
  </conditionalFormatting>
  <conditionalFormatting sqref="G63:L63">
    <cfRule type="cellIs" dxfId="85" priority="15" stopIfTrue="1" operator="equal">
      <formula>$G62</formula>
    </cfRule>
  </conditionalFormatting>
  <conditionalFormatting sqref="G64:L64">
    <cfRule type="cellIs" dxfId="84" priority="14" stopIfTrue="1" operator="equal">
      <formula>$G63</formula>
    </cfRule>
  </conditionalFormatting>
  <conditionalFormatting sqref="G60:L60">
    <cfRule type="cellIs" dxfId="83" priority="13" stopIfTrue="1" operator="equal">
      <formula>$G64</formula>
    </cfRule>
  </conditionalFormatting>
  <conditionalFormatting sqref="G66:L66">
    <cfRule type="cellIs" dxfId="82" priority="12" stopIfTrue="1" operator="equal">
      <formula>$G65</formula>
    </cfRule>
  </conditionalFormatting>
  <conditionalFormatting sqref="G67:L67">
    <cfRule type="cellIs" dxfId="81" priority="11" stopIfTrue="1" operator="equal">
      <formula>$G66</formula>
    </cfRule>
  </conditionalFormatting>
  <conditionalFormatting sqref="G68:L68">
    <cfRule type="cellIs" dxfId="80" priority="10" stopIfTrue="1" operator="equal">
      <formula>$G67</formula>
    </cfRule>
  </conditionalFormatting>
  <conditionalFormatting sqref="G69:L69">
    <cfRule type="cellIs" dxfId="79" priority="9" stopIfTrue="1" operator="equal">
      <formula>$G68</formula>
    </cfRule>
  </conditionalFormatting>
  <conditionalFormatting sqref="G70:L70">
    <cfRule type="cellIs" dxfId="78" priority="8" stopIfTrue="1" operator="equal">
      <formula>$G69</formula>
    </cfRule>
  </conditionalFormatting>
  <conditionalFormatting sqref="G71:L71 G72:G77">
    <cfRule type="cellIs" dxfId="77" priority="7" stopIfTrue="1" operator="equal">
      <formula>$G70</formula>
    </cfRule>
  </conditionalFormatting>
  <conditionalFormatting sqref="G65:L65">
    <cfRule type="cellIs" dxfId="76" priority="19" stopIfTrue="1" operator="equal">
      <formula>$G60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2" manualBreakCount="2">
    <brk id="23" max="65" man="1"/>
    <brk id="65" max="6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5"/>
  <sheetViews>
    <sheetView view="pageBreakPreview" topLeftCell="A71" zoomScaleNormal="100" zoomScaleSheetLayoutView="100" workbookViewId="0">
      <selection activeCell="A24" sqref="A24:K2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13" t="s">
        <v>24</v>
      </c>
      <c r="BC1" s="214"/>
      <c r="BD1" s="214"/>
      <c r="BE1" s="214"/>
      <c r="BF1" s="214"/>
      <c r="BG1" s="214"/>
      <c r="BH1" s="214"/>
      <c r="BI1" s="214"/>
      <c r="BJ1" s="214"/>
      <c r="BK1" s="214"/>
      <c r="BL1" s="214"/>
    </row>
    <row r="2" spans="1:65" ht="15.95" customHeight="1" x14ac:dyDescent="0.2">
      <c r="AO2" s="189" t="s">
        <v>0</v>
      </c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</row>
    <row r="3" spans="1:65" ht="3" customHeight="1" x14ac:dyDescent="0.2"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</row>
    <row r="4" spans="1:65" ht="63.75" hidden="1" customHeight="1" x14ac:dyDescent="0.2">
      <c r="AO4" s="215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</row>
    <row r="5" spans="1:65" hidden="1" x14ac:dyDescent="0.2"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</row>
    <row r="6" spans="1:65" ht="4.5" hidden="1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65" ht="17.25" customHeight="1" x14ac:dyDescent="0.2">
      <c r="AO7" s="189" t="s">
        <v>106</v>
      </c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M7" s="3"/>
    </row>
    <row r="8" spans="1:65" ht="21.95" customHeight="1" x14ac:dyDescent="0.2">
      <c r="AO8" s="209" t="s">
        <v>108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</row>
    <row r="9" spans="1:65" ht="15.95" customHeight="1" x14ac:dyDescent="0.2">
      <c r="AO9" s="210" t="s">
        <v>66</v>
      </c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</row>
    <row r="10" spans="1:65" ht="15.95" customHeight="1" x14ac:dyDescent="0.2">
      <c r="AO10" s="211" t="s">
        <v>131</v>
      </c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</row>
    <row r="13" spans="1:65" ht="15.75" customHeight="1" x14ac:dyDescent="0.2">
      <c r="A13" s="212" t="s">
        <v>67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</row>
    <row r="14" spans="1:65" ht="15.75" customHeight="1" x14ac:dyDescent="0.2">
      <c r="A14" s="212" t="s">
        <v>107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</row>
    <row r="15" spans="1:65" ht="31.5" customHeight="1" x14ac:dyDescent="0.2">
      <c r="A15" s="205">
        <v>1</v>
      </c>
      <c r="B15" s="205"/>
      <c r="C15" s="206" t="s">
        <v>100</v>
      </c>
      <c r="D15" s="207"/>
      <c r="E15" s="207"/>
      <c r="F15" s="207"/>
      <c r="G15" s="207"/>
      <c r="H15" s="207"/>
      <c r="I15" s="207"/>
      <c r="J15" s="207"/>
      <c r="K15" s="207"/>
      <c r="L15" s="207" t="s">
        <v>108</v>
      </c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</row>
    <row r="16" spans="1:65" ht="15.95" customHeight="1" x14ac:dyDescent="0.2">
      <c r="A16" s="202" t="s">
        <v>1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 t="s">
        <v>2</v>
      </c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</row>
    <row r="17" spans="1:79" ht="31.5" customHeight="1" x14ac:dyDescent="0.2">
      <c r="A17" s="205" t="s">
        <v>25</v>
      </c>
      <c r="B17" s="205"/>
      <c r="C17" s="206" t="s">
        <v>104</v>
      </c>
      <c r="D17" s="207"/>
      <c r="E17" s="207"/>
      <c r="F17" s="207"/>
      <c r="G17" s="207"/>
      <c r="H17" s="207"/>
      <c r="I17" s="207"/>
      <c r="J17" s="207"/>
      <c r="K17" s="207"/>
      <c r="L17" s="207" t="s">
        <v>108</v>
      </c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</row>
    <row r="18" spans="1:79" ht="15.95" customHeight="1" x14ac:dyDescent="0.2">
      <c r="A18" s="202" t="s">
        <v>1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 t="s">
        <v>3</v>
      </c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</row>
    <row r="19" spans="1:79" ht="27.95" customHeight="1" x14ac:dyDescent="0.2">
      <c r="A19" s="205">
        <v>3</v>
      </c>
      <c r="B19" s="205"/>
      <c r="C19" s="206" t="s">
        <v>103</v>
      </c>
      <c r="D19" s="207"/>
      <c r="E19" s="207"/>
      <c r="F19" s="207"/>
      <c r="G19" s="207"/>
      <c r="H19" s="207"/>
      <c r="I19" s="207"/>
      <c r="J19" s="207"/>
      <c r="K19" s="207"/>
      <c r="L19" s="206" t="s">
        <v>105</v>
      </c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 t="s">
        <v>113</v>
      </c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</row>
    <row r="20" spans="1:79" ht="20.100000000000001" customHeight="1" x14ac:dyDescent="0.2">
      <c r="A20" s="202" t="s">
        <v>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 t="s">
        <v>26</v>
      </c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 t="s">
        <v>4</v>
      </c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</row>
    <row r="21" spans="1:79" ht="44.25" customHeight="1" x14ac:dyDescent="0.2">
      <c r="A21" s="203" t="s">
        <v>5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4">
        <f>AN21+BD21</f>
        <v>3090.7159999999999</v>
      </c>
      <c r="V21" s="204"/>
      <c r="W21" s="204"/>
      <c r="X21" s="204"/>
      <c r="Y21" s="146" t="s">
        <v>69</v>
      </c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204">
        <v>2947.2159999999999</v>
      </c>
      <c r="AO21" s="204"/>
      <c r="AP21" s="204"/>
      <c r="AQ21" s="204"/>
      <c r="AR21" s="146" t="s">
        <v>71</v>
      </c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204">
        <v>143.5</v>
      </c>
      <c r="BE21" s="204"/>
      <c r="BF21" s="204"/>
      <c r="BG21" s="204"/>
      <c r="BH21" s="146" t="s">
        <v>70</v>
      </c>
      <c r="BI21" s="146"/>
      <c r="BJ21" s="146"/>
      <c r="BK21" s="146"/>
      <c r="BL21" s="146"/>
    </row>
    <row r="22" spans="1:79" ht="15.75" customHeight="1" x14ac:dyDescent="0.2">
      <c r="A22" s="189" t="s">
        <v>6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</row>
    <row r="23" spans="1:79" ht="339" customHeight="1" x14ac:dyDescent="0.2">
      <c r="A23" s="199" t="s">
        <v>132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</row>
    <row r="24" spans="1:79" ht="43.5" customHeight="1" x14ac:dyDescent="0.2">
      <c r="A24" s="146" t="s">
        <v>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85" t="s">
        <v>109</v>
      </c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</row>
    <row r="25" spans="1:79" ht="15.75" customHeight="1" x14ac:dyDescent="0.2">
      <c r="A25" s="146" t="s">
        <v>8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</row>
    <row r="27" spans="1:79" ht="27.95" customHeight="1" x14ac:dyDescent="0.2">
      <c r="A27" s="138" t="s">
        <v>11</v>
      </c>
      <c r="B27" s="138"/>
      <c r="C27" s="138"/>
      <c r="D27" s="138"/>
      <c r="E27" s="138"/>
      <c r="F27" s="138"/>
      <c r="G27" s="138" t="s">
        <v>10</v>
      </c>
      <c r="H27" s="138"/>
      <c r="I27" s="138"/>
      <c r="J27" s="138"/>
      <c r="K27" s="138"/>
      <c r="L27" s="138"/>
      <c r="M27" s="138" t="s">
        <v>27</v>
      </c>
      <c r="N27" s="138"/>
      <c r="O27" s="138"/>
      <c r="P27" s="138"/>
      <c r="Q27" s="138"/>
      <c r="R27" s="138"/>
      <c r="S27" s="138" t="s">
        <v>9</v>
      </c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</row>
    <row r="28" spans="1:79" ht="15.75" customHeight="1" x14ac:dyDescent="0.2">
      <c r="A28" s="183">
        <v>1</v>
      </c>
      <c r="B28" s="183"/>
      <c r="C28" s="183"/>
      <c r="D28" s="183"/>
      <c r="E28" s="183"/>
      <c r="F28" s="183"/>
      <c r="G28" s="183">
        <v>2</v>
      </c>
      <c r="H28" s="183"/>
      <c r="I28" s="183"/>
      <c r="J28" s="183"/>
      <c r="K28" s="183"/>
      <c r="L28" s="183"/>
      <c r="M28" s="183">
        <v>3</v>
      </c>
      <c r="N28" s="183"/>
      <c r="O28" s="183"/>
      <c r="P28" s="183"/>
      <c r="Q28" s="183"/>
      <c r="R28" s="183"/>
      <c r="S28" s="138">
        <v>4</v>
      </c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</row>
    <row r="29" spans="1:79" ht="10.5" hidden="1" customHeight="1" x14ac:dyDescent="0.2">
      <c r="A29" s="181" t="s">
        <v>39</v>
      </c>
      <c r="B29" s="181"/>
      <c r="C29" s="181"/>
      <c r="D29" s="181"/>
      <c r="E29" s="181"/>
      <c r="F29" s="181"/>
      <c r="G29" s="181" t="s">
        <v>40</v>
      </c>
      <c r="H29" s="181"/>
      <c r="I29" s="181"/>
      <c r="J29" s="181"/>
      <c r="K29" s="181"/>
      <c r="L29" s="181"/>
      <c r="M29" s="181" t="s">
        <v>41</v>
      </c>
      <c r="N29" s="181"/>
      <c r="O29" s="181"/>
      <c r="P29" s="181"/>
      <c r="Q29" s="181"/>
      <c r="R29" s="181"/>
      <c r="S29" s="137" t="s">
        <v>42</v>
      </c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CA29" s="1" t="s">
        <v>47</v>
      </c>
    </row>
    <row r="30" spans="1:79" x14ac:dyDescent="0.2">
      <c r="A30" s="181"/>
      <c r="B30" s="181"/>
      <c r="C30" s="181"/>
      <c r="D30" s="181"/>
      <c r="E30" s="181"/>
      <c r="F30" s="181"/>
      <c r="G30" s="153"/>
      <c r="H30" s="154"/>
      <c r="I30" s="154"/>
      <c r="J30" s="154"/>
      <c r="K30" s="154"/>
      <c r="L30" s="155"/>
      <c r="M30" s="194"/>
      <c r="N30" s="194"/>
      <c r="O30" s="194"/>
      <c r="P30" s="194"/>
      <c r="Q30" s="194"/>
      <c r="R30" s="194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CA30" s="1" t="s">
        <v>48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189" t="s">
        <v>12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</row>
    <row r="33" spans="1:79" ht="15" customHeight="1" x14ac:dyDescent="0.2">
      <c r="A33" s="187" t="s">
        <v>102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183" t="s">
        <v>11</v>
      </c>
      <c r="B35" s="183"/>
      <c r="C35" s="183"/>
      <c r="D35" s="183" t="s">
        <v>10</v>
      </c>
      <c r="E35" s="183"/>
      <c r="F35" s="183"/>
      <c r="G35" s="183"/>
      <c r="H35" s="183"/>
      <c r="I35" s="183"/>
      <c r="J35" s="183" t="s">
        <v>27</v>
      </c>
      <c r="K35" s="183"/>
      <c r="L35" s="183"/>
      <c r="M35" s="183"/>
      <c r="N35" s="183"/>
      <c r="O35" s="183"/>
      <c r="P35" s="183" t="s">
        <v>13</v>
      </c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 t="s">
        <v>16</v>
      </c>
      <c r="AD35" s="183"/>
      <c r="AE35" s="183"/>
      <c r="AF35" s="183"/>
      <c r="AG35" s="183"/>
      <c r="AH35" s="183"/>
      <c r="AI35" s="183"/>
      <c r="AJ35" s="183"/>
      <c r="AK35" s="183" t="s">
        <v>15</v>
      </c>
      <c r="AL35" s="183"/>
      <c r="AM35" s="183"/>
      <c r="AN35" s="183"/>
      <c r="AO35" s="183"/>
      <c r="AP35" s="183"/>
      <c r="AQ35" s="183"/>
      <c r="AR35" s="183"/>
      <c r="AS35" s="183" t="s">
        <v>14</v>
      </c>
      <c r="AT35" s="183"/>
      <c r="AU35" s="183"/>
      <c r="AV35" s="183"/>
      <c r="AW35" s="183"/>
      <c r="AX35" s="183"/>
      <c r="AY35" s="183"/>
      <c r="AZ35" s="183"/>
    </row>
    <row r="36" spans="1:79" ht="29.1" customHeight="1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</row>
    <row r="37" spans="1:79" ht="15.95" customHeight="1" x14ac:dyDescent="0.2">
      <c r="A37" s="183">
        <v>1</v>
      </c>
      <c r="B37" s="183"/>
      <c r="C37" s="183"/>
      <c r="D37" s="183">
        <v>2</v>
      </c>
      <c r="E37" s="183"/>
      <c r="F37" s="183"/>
      <c r="G37" s="183"/>
      <c r="H37" s="183"/>
      <c r="I37" s="183"/>
      <c r="J37" s="183">
        <v>3</v>
      </c>
      <c r="K37" s="183"/>
      <c r="L37" s="183"/>
      <c r="M37" s="183"/>
      <c r="N37" s="183"/>
      <c r="O37" s="183"/>
      <c r="P37" s="183">
        <v>4</v>
      </c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>
        <v>5</v>
      </c>
      <c r="AD37" s="183"/>
      <c r="AE37" s="183"/>
      <c r="AF37" s="183"/>
      <c r="AG37" s="183"/>
      <c r="AH37" s="183"/>
      <c r="AI37" s="183"/>
      <c r="AJ37" s="183"/>
      <c r="AK37" s="183">
        <v>6</v>
      </c>
      <c r="AL37" s="183"/>
      <c r="AM37" s="183"/>
      <c r="AN37" s="183"/>
      <c r="AO37" s="183"/>
      <c r="AP37" s="183"/>
      <c r="AQ37" s="183"/>
      <c r="AR37" s="183"/>
      <c r="AS37" s="183">
        <v>7</v>
      </c>
      <c r="AT37" s="183"/>
      <c r="AU37" s="183"/>
      <c r="AV37" s="183"/>
      <c r="AW37" s="183"/>
      <c r="AX37" s="183"/>
      <c r="AY37" s="183"/>
      <c r="AZ37" s="183"/>
    </row>
    <row r="38" spans="1:79" s="6" customFormat="1" ht="6.75" hidden="1" customHeight="1" x14ac:dyDescent="0.2">
      <c r="A38" s="181" t="s">
        <v>39</v>
      </c>
      <c r="B38" s="181"/>
      <c r="C38" s="181"/>
      <c r="D38" s="181" t="s">
        <v>40</v>
      </c>
      <c r="E38" s="181"/>
      <c r="F38" s="181"/>
      <c r="G38" s="181"/>
      <c r="H38" s="181"/>
      <c r="I38" s="181"/>
      <c r="J38" s="181" t="s">
        <v>41</v>
      </c>
      <c r="K38" s="181"/>
      <c r="L38" s="181"/>
      <c r="M38" s="181"/>
      <c r="N38" s="181"/>
      <c r="O38" s="181"/>
      <c r="P38" s="137" t="s">
        <v>42</v>
      </c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6" t="s">
        <v>43</v>
      </c>
      <c r="AD38" s="136"/>
      <c r="AE38" s="136"/>
      <c r="AF38" s="136"/>
      <c r="AG38" s="136"/>
      <c r="AH38" s="136"/>
      <c r="AI38" s="136"/>
      <c r="AJ38" s="136"/>
      <c r="AK38" s="136" t="s">
        <v>44</v>
      </c>
      <c r="AL38" s="136"/>
      <c r="AM38" s="136"/>
      <c r="AN38" s="136"/>
      <c r="AO38" s="136"/>
      <c r="AP38" s="136"/>
      <c r="AQ38" s="136"/>
      <c r="AR38" s="136"/>
      <c r="AS38" s="197" t="s">
        <v>45</v>
      </c>
      <c r="AT38" s="136"/>
      <c r="AU38" s="136"/>
      <c r="AV38" s="136"/>
      <c r="AW38" s="136"/>
      <c r="AX38" s="136"/>
      <c r="AY38" s="136"/>
      <c r="AZ38" s="136"/>
      <c r="CA38" s="6" t="s">
        <v>49</v>
      </c>
    </row>
    <row r="39" spans="1:79" s="6" customFormat="1" ht="12.75" customHeight="1" x14ac:dyDescent="0.2">
      <c r="A39" s="182">
        <v>1</v>
      </c>
      <c r="B39" s="182"/>
      <c r="C39" s="182"/>
      <c r="D39" s="188" t="s">
        <v>103</v>
      </c>
      <c r="E39" s="188"/>
      <c r="F39" s="188"/>
      <c r="G39" s="188"/>
      <c r="H39" s="188"/>
      <c r="I39" s="188"/>
      <c r="J39" s="188" t="s">
        <v>105</v>
      </c>
      <c r="K39" s="188"/>
      <c r="L39" s="188"/>
      <c r="M39" s="188"/>
      <c r="N39" s="188"/>
      <c r="O39" s="188"/>
      <c r="P39" s="132" t="s">
        <v>114</v>
      </c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5"/>
      <c r="AC39" s="193">
        <f>AN21</f>
        <v>2947.2159999999999</v>
      </c>
      <c r="AD39" s="193"/>
      <c r="AE39" s="193"/>
      <c r="AF39" s="193"/>
      <c r="AG39" s="193"/>
      <c r="AH39" s="193"/>
      <c r="AI39" s="193"/>
      <c r="AJ39" s="193"/>
      <c r="AK39" s="193">
        <f>BD21</f>
        <v>143.5</v>
      </c>
      <c r="AL39" s="193"/>
      <c r="AM39" s="193"/>
      <c r="AN39" s="193"/>
      <c r="AO39" s="193"/>
      <c r="AP39" s="193"/>
      <c r="AQ39" s="193"/>
      <c r="AR39" s="193"/>
      <c r="AS39" s="193">
        <f>AK39+AC39</f>
        <v>3090.7159999999999</v>
      </c>
      <c r="AT39" s="193"/>
      <c r="AU39" s="193"/>
      <c r="AV39" s="193"/>
      <c r="AW39" s="193"/>
      <c r="AX39" s="193"/>
      <c r="AY39" s="193"/>
      <c r="AZ39" s="193"/>
      <c r="CA39" s="6" t="s">
        <v>50</v>
      </c>
    </row>
    <row r="40" spans="1:79" ht="56.25" customHeight="1" x14ac:dyDescent="0.2">
      <c r="A40" s="181"/>
      <c r="B40" s="181"/>
      <c r="C40" s="181"/>
      <c r="D40" s="194"/>
      <c r="E40" s="194"/>
      <c r="F40" s="194"/>
      <c r="G40" s="194"/>
      <c r="H40" s="194"/>
      <c r="I40" s="194"/>
      <c r="J40" s="194" t="s">
        <v>72</v>
      </c>
      <c r="K40" s="194"/>
      <c r="L40" s="194"/>
      <c r="M40" s="194"/>
      <c r="N40" s="194"/>
      <c r="O40" s="194"/>
      <c r="P40" s="156" t="s">
        <v>115</v>
      </c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8"/>
      <c r="AC40" s="193">
        <f>AC39</f>
        <v>2947.2159999999999</v>
      </c>
      <c r="AD40" s="193"/>
      <c r="AE40" s="193"/>
      <c r="AF40" s="193"/>
      <c r="AG40" s="193"/>
      <c r="AH40" s="193"/>
      <c r="AI40" s="193"/>
      <c r="AJ40" s="193"/>
      <c r="AK40" s="193">
        <f>AK39</f>
        <v>143.5</v>
      </c>
      <c r="AL40" s="193"/>
      <c r="AM40" s="193"/>
      <c r="AN40" s="193"/>
      <c r="AO40" s="193"/>
      <c r="AP40" s="193"/>
      <c r="AQ40" s="193"/>
      <c r="AR40" s="193"/>
      <c r="AS40" s="193">
        <f>AK40+AC40</f>
        <v>3090.7159999999999</v>
      </c>
      <c r="AT40" s="193"/>
      <c r="AU40" s="193"/>
      <c r="AV40" s="193"/>
      <c r="AW40" s="193"/>
      <c r="AX40" s="193"/>
      <c r="AY40" s="193"/>
      <c r="AZ40" s="193"/>
    </row>
    <row r="41" spans="1:79" s="6" customFormat="1" ht="12.75" customHeight="1" x14ac:dyDescent="0.2">
      <c r="A41" s="182"/>
      <c r="B41" s="182"/>
      <c r="C41" s="182"/>
      <c r="D41" s="188" t="s">
        <v>72</v>
      </c>
      <c r="E41" s="188"/>
      <c r="F41" s="188"/>
      <c r="G41" s="188"/>
      <c r="H41" s="188"/>
      <c r="I41" s="188"/>
      <c r="J41" s="188" t="s">
        <v>72</v>
      </c>
      <c r="K41" s="188"/>
      <c r="L41" s="188"/>
      <c r="M41" s="188"/>
      <c r="N41" s="188"/>
      <c r="O41" s="188"/>
      <c r="P41" s="132" t="s">
        <v>73</v>
      </c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5"/>
      <c r="AC41" s="193">
        <f>AC40</f>
        <v>2947.2159999999999</v>
      </c>
      <c r="AD41" s="193"/>
      <c r="AE41" s="193"/>
      <c r="AF41" s="193"/>
      <c r="AG41" s="193"/>
      <c r="AH41" s="193"/>
      <c r="AI41" s="193"/>
      <c r="AJ41" s="193"/>
      <c r="AK41" s="193">
        <f>AK40</f>
        <v>143.5</v>
      </c>
      <c r="AL41" s="193"/>
      <c r="AM41" s="193"/>
      <c r="AN41" s="193"/>
      <c r="AO41" s="193"/>
      <c r="AP41" s="193"/>
      <c r="AQ41" s="193"/>
      <c r="AR41" s="193"/>
      <c r="AS41" s="193">
        <f>AK41+AC41</f>
        <v>3090.7159999999999</v>
      </c>
      <c r="AT41" s="193"/>
      <c r="AU41" s="193"/>
      <c r="AV41" s="193"/>
      <c r="AW41" s="193"/>
      <c r="AX41" s="193"/>
      <c r="AY41" s="193"/>
      <c r="AZ41" s="193"/>
    </row>
    <row r="43" spans="1:79" ht="15.75" customHeight="1" x14ac:dyDescent="0.2">
      <c r="A43" s="189" t="s">
        <v>29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</row>
    <row r="44" spans="1:79" ht="15" customHeight="1" x14ac:dyDescent="0.2">
      <c r="A44" s="187" t="s">
        <v>102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6" spans="1:79" ht="15.95" customHeight="1" x14ac:dyDescent="0.2">
      <c r="A46" s="183" t="s">
        <v>28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 t="s">
        <v>10</v>
      </c>
      <c r="R46" s="183"/>
      <c r="S46" s="183"/>
      <c r="T46" s="183"/>
      <c r="U46" s="183"/>
      <c r="V46" s="183"/>
      <c r="W46" s="183"/>
      <c r="X46" s="183"/>
      <c r="Y46" s="183" t="s">
        <v>16</v>
      </c>
      <c r="Z46" s="183"/>
      <c r="AA46" s="183"/>
      <c r="AB46" s="183"/>
      <c r="AC46" s="183"/>
      <c r="AD46" s="183"/>
      <c r="AE46" s="183"/>
      <c r="AF46" s="183"/>
      <c r="AG46" s="183" t="s">
        <v>15</v>
      </c>
      <c r="AH46" s="183"/>
      <c r="AI46" s="183"/>
      <c r="AJ46" s="183"/>
      <c r="AK46" s="183"/>
      <c r="AL46" s="183"/>
      <c r="AM46" s="183"/>
      <c r="AN46" s="183"/>
      <c r="AO46" s="183" t="s">
        <v>14</v>
      </c>
      <c r="AP46" s="183"/>
      <c r="AQ46" s="183"/>
      <c r="AR46" s="183"/>
      <c r="AS46" s="183"/>
      <c r="AT46" s="183"/>
      <c r="AU46" s="183"/>
      <c r="AV46" s="183"/>
    </row>
    <row r="47" spans="1:79" ht="29.1" customHeight="1" x14ac:dyDescent="0.2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</row>
    <row r="48" spans="1:79" ht="15.95" customHeight="1" x14ac:dyDescent="0.2">
      <c r="A48" s="183">
        <v>1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>
        <v>2</v>
      </c>
      <c r="R48" s="183"/>
      <c r="S48" s="183"/>
      <c r="T48" s="183"/>
      <c r="U48" s="183"/>
      <c r="V48" s="183"/>
      <c r="W48" s="183"/>
      <c r="X48" s="183"/>
      <c r="Y48" s="183">
        <v>3</v>
      </c>
      <c r="Z48" s="183"/>
      <c r="AA48" s="183"/>
      <c r="AB48" s="183"/>
      <c r="AC48" s="183"/>
      <c r="AD48" s="183"/>
      <c r="AE48" s="183"/>
      <c r="AF48" s="183"/>
      <c r="AG48" s="183">
        <v>4</v>
      </c>
      <c r="AH48" s="183"/>
      <c r="AI48" s="183"/>
      <c r="AJ48" s="183"/>
      <c r="AK48" s="183"/>
      <c r="AL48" s="183"/>
      <c r="AM48" s="183"/>
      <c r="AN48" s="183"/>
      <c r="AO48" s="183">
        <v>5</v>
      </c>
      <c r="AP48" s="183"/>
      <c r="AQ48" s="183"/>
      <c r="AR48" s="183"/>
      <c r="AS48" s="183"/>
      <c r="AT48" s="183"/>
      <c r="AU48" s="183"/>
      <c r="AV48" s="183"/>
    </row>
    <row r="49" spans="1:79" ht="12.75" hidden="1" customHeight="1" x14ac:dyDescent="0.2">
      <c r="A49" s="137" t="s">
        <v>42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81" t="s">
        <v>40</v>
      </c>
      <c r="R49" s="181"/>
      <c r="S49" s="181"/>
      <c r="T49" s="181"/>
      <c r="U49" s="181"/>
      <c r="V49" s="181"/>
      <c r="W49" s="181"/>
      <c r="X49" s="181"/>
      <c r="Y49" s="136" t="s">
        <v>43</v>
      </c>
      <c r="Z49" s="136"/>
      <c r="AA49" s="136"/>
      <c r="AB49" s="136"/>
      <c r="AC49" s="136"/>
      <c r="AD49" s="136"/>
      <c r="AE49" s="136"/>
      <c r="AF49" s="136"/>
      <c r="AG49" s="136" t="s">
        <v>44</v>
      </c>
      <c r="AH49" s="136"/>
      <c r="AI49" s="136"/>
      <c r="AJ49" s="136"/>
      <c r="AK49" s="136"/>
      <c r="AL49" s="136"/>
      <c r="AM49" s="136"/>
      <c r="AN49" s="136"/>
      <c r="AO49" s="136" t="s">
        <v>45</v>
      </c>
      <c r="AP49" s="136"/>
      <c r="AQ49" s="136"/>
      <c r="AR49" s="136"/>
      <c r="AS49" s="136"/>
      <c r="AT49" s="136"/>
      <c r="AU49" s="136"/>
      <c r="AV49" s="136"/>
      <c r="CA49" s="1" t="s">
        <v>51</v>
      </c>
    </row>
    <row r="50" spans="1:79" s="6" customFormat="1" ht="12.75" customHeight="1" x14ac:dyDescent="0.2">
      <c r="A50" s="132" t="s">
        <v>73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  <c r="Q50" s="188" t="s">
        <v>72</v>
      </c>
      <c r="R50" s="188"/>
      <c r="S50" s="188"/>
      <c r="T50" s="188"/>
      <c r="U50" s="188"/>
      <c r="V50" s="188"/>
      <c r="W50" s="188"/>
      <c r="X50" s="188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>
        <f>Y50+AG50</f>
        <v>0</v>
      </c>
      <c r="AP50" s="129"/>
      <c r="AQ50" s="129"/>
      <c r="AR50" s="129"/>
      <c r="AS50" s="129"/>
      <c r="AT50" s="129"/>
      <c r="AU50" s="129"/>
      <c r="AV50" s="129"/>
      <c r="CA50" s="6" t="s">
        <v>52</v>
      </c>
    </row>
    <row r="53" spans="1:79" ht="15.75" customHeight="1" x14ac:dyDescent="0.2">
      <c r="A53" s="146" t="s">
        <v>17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</row>
    <row r="54" spans="1:79" ht="3.75" customHeight="1" x14ac:dyDescent="0.2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</row>
    <row r="55" spans="1:79" ht="9.75" customHeight="1" x14ac:dyDescent="0.2"/>
    <row r="56" spans="1:79" ht="30" customHeight="1" x14ac:dyDescent="0.2">
      <c r="A56" s="183" t="s">
        <v>11</v>
      </c>
      <c r="B56" s="183"/>
      <c r="C56" s="183"/>
      <c r="D56" s="183"/>
      <c r="E56" s="183"/>
      <c r="F56" s="183"/>
      <c r="G56" s="184" t="s">
        <v>10</v>
      </c>
      <c r="H56" s="185"/>
      <c r="I56" s="185"/>
      <c r="J56" s="185"/>
      <c r="K56" s="185"/>
      <c r="L56" s="186"/>
      <c r="M56" s="183" t="s">
        <v>31</v>
      </c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 t="s">
        <v>19</v>
      </c>
      <c r="AA56" s="183"/>
      <c r="AB56" s="183"/>
      <c r="AC56" s="183"/>
      <c r="AD56" s="183"/>
      <c r="AE56" s="183" t="s">
        <v>18</v>
      </c>
      <c r="AF56" s="183"/>
      <c r="AG56" s="183"/>
      <c r="AH56" s="183"/>
      <c r="AI56" s="183"/>
      <c r="AJ56" s="183"/>
      <c r="AK56" s="183"/>
      <c r="AL56" s="183"/>
      <c r="AM56" s="183"/>
      <c r="AN56" s="183"/>
      <c r="AO56" s="183" t="s">
        <v>30</v>
      </c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</row>
    <row r="57" spans="1:79" ht="15.75" customHeight="1" x14ac:dyDescent="0.2">
      <c r="A57" s="183">
        <v>1</v>
      </c>
      <c r="B57" s="183"/>
      <c r="C57" s="183"/>
      <c r="D57" s="183"/>
      <c r="E57" s="183"/>
      <c r="F57" s="183"/>
      <c r="G57" s="184">
        <v>2</v>
      </c>
      <c r="H57" s="185"/>
      <c r="I57" s="185"/>
      <c r="J57" s="185"/>
      <c r="K57" s="185"/>
      <c r="L57" s="186"/>
      <c r="M57" s="183">
        <v>3</v>
      </c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>
        <v>4</v>
      </c>
      <c r="AA57" s="183"/>
      <c r="AB57" s="183"/>
      <c r="AC57" s="183"/>
      <c r="AD57" s="183"/>
      <c r="AE57" s="183">
        <v>5</v>
      </c>
      <c r="AF57" s="183"/>
      <c r="AG57" s="183"/>
      <c r="AH57" s="183"/>
      <c r="AI57" s="183"/>
      <c r="AJ57" s="183"/>
      <c r="AK57" s="183"/>
      <c r="AL57" s="183"/>
      <c r="AM57" s="183"/>
      <c r="AN57" s="183"/>
      <c r="AO57" s="183">
        <v>6</v>
      </c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</row>
    <row r="58" spans="1:79" ht="13.5" hidden="1" customHeight="1" x14ac:dyDescent="0.2">
      <c r="A58" s="181"/>
      <c r="B58" s="181"/>
      <c r="C58" s="181"/>
      <c r="D58" s="181"/>
      <c r="E58" s="181"/>
      <c r="F58" s="181"/>
      <c r="G58" s="140" t="s">
        <v>40</v>
      </c>
      <c r="H58" s="141"/>
      <c r="I58" s="141"/>
      <c r="J58" s="141"/>
      <c r="K58" s="141"/>
      <c r="L58" s="142"/>
      <c r="M58" s="137" t="s">
        <v>42</v>
      </c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81" t="s">
        <v>57</v>
      </c>
      <c r="AA58" s="181"/>
      <c r="AB58" s="181"/>
      <c r="AC58" s="181"/>
      <c r="AD58" s="181"/>
      <c r="AE58" s="137" t="s">
        <v>58</v>
      </c>
      <c r="AF58" s="137"/>
      <c r="AG58" s="137"/>
      <c r="AH58" s="137"/>
      <c r="AI58" s="137"/>
      <c r="AJ58" s="137"/>
      <c r="AK58" s="137"/>
      <c r="AL58" s="137"/>
      <c r="AM58" s="137"/>
      <c r="AN58" s="137"/>
      <c r="AO58" s="136" t="s">
        <v>68</v>
      </c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CA58" s="1" t="s">
        <v>53</v>
      </c>
    </row>
    <row r="59" spans="1:79" s="6" customFormat="1" ht="12.75" customHeight="1" x14ac:dyDescent="0.2">
      <c r="A59" s="182">
        <v>1</v>
      </c>
      <c r="B59" s="182"/>
      <c r="C59" s="182"/>
      <c r="D59" s="182"/>
      <c r="E59" s="182"/>
      <c r="F59" s="182"/>
      <c r="G59" s="130" t="s">
        <v>103</v>
      </c>
      <c r="H59" s="131"/>
      <c r="I59" s="131"/>
      <c r="J59" s="131"/>
      <c r="K59" s="131"/>
      <c r="L59" s="135"/>
      <c r="M59" s="132" t="s">
        <v>114</v>
      </c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5"/>
      <c r="Z59" s="132" t="s">
        <v>72</v>
      </c>
      <c r="AA59" s="164"/>
      <c r="AB59" s="164"/>
      <c r="AC59" s="164"/>
      <c r="AD59" s="165"/>
      <c r="AE59" s="132" t="s">
        <v>72</v>
      </c>
      <c r="AF59" s="164"/>
      <c r="AG59" s="164"/>
      <c r="AH59" s="164"/>
      <c r="AI59" s="164"/>
      <c r="AJ59" s="164"/>
      <c r="AK59" s="164"/>
      <c r="AL59" s="164"/>
      <c r="AM59" s="164"/>
      <c r="AN59" s="165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CA59" s="6" t="s">
        <v>54</v>
      </c>
    </row>
    <row r="60" spans="1:79" s="6" customFormat="1" ht="55.5" customHeight="1" x14ac:dyDescent="0.2">
      <c r="A60" s="182"/>
      <c r="B60" s="182"/>
      <c r="C60" s="182"/>
      <c r="D60" s="182"/>
      <c r="E60" s="182"/>
      <c r="F60" s="182"/>
      <c r="G60" s="153"/>
      <c r="H60" s="154"/>
      <c r="I60" s="154"/>
      <c r="J60" s="154"/>
      <c r="K60" s="154"/>
      <c r="L60" s="155"/>
      <c r="M60" s="156" t="s">
        <v>123</v>
      </c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8"/>
      <c r="Z60" s="132" t="s">
        <v>72</v>
      </c>
      <c r="AA60" s="164"/>
      <c r="AB60" s="164"/>
      <c r="AC60" s="164"/>
      <c r="AD60" s="165"/>
      <c r="AE60" s="132" t="s">
        <v>72</v>
      </c>
      <c r="AF60" s="164"/>
      <c r="AG60" s="164"/>
      <c r="AH60" s="164"/>
      <c r="AI60" s="164"/>
      <c r="AJ60" s="164"/>
      <c r="AK60" s="164"/>
      <c r="AL60" s="164"/>
      <c r="AM60" s="164"/>
      <c r="AN60" s="165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</row>
    <row r="61" spans="1:79" s="6" customFormat="1" ht="12.75" customHeight="1" x14ac:dyDescent="0.2">
      <c r="A61" s="182"/>
      <c r="B61" s="182"/>
      <c r="C61" s="182"/>
      <c r="D61" s="182"/>
      <c r="E61" s="182"/>
      <c r="F61" s="182"/>
      <c r="G61" s="130" t="s">
        <v>103</v>
      </c>
      <c r="H61" s="131"/>
      <c r="I61" s="131"/>
      <c r="J61" s="131"/>
      <c r="K61" s="131"/>
      <c r="L61" s="135"/>
      <c r="M61" s="132" t="s">
        <v>74</v>
      </c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132" t="s">
        <v>72</v>
      </c>
      <c r="AA61" s="164"/>
      <c r="AB61" s="164"/>
      <c r="AC61" s="164"/>
      <c r="AD61" s="165"/>
      <c r="AE61" s="132" t="s">
        <v>72</v>
      </c>
      <c r="AF61" s="164"/>
      <c r="AG61" s="164"/>
      <c r="AH61" s="164"/>
      <c r="AI61" s="164"/>
      <c r="AJ61" s="164"/>
      <c r="AK61" s="164"/>
      <c r="AL61" s="164"/>
      <c r="AM61" s="164"/>
      <c r="AN61" s="165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</row>
    <row r="62" spans="1:79" ht="25.5" customHeight="1" x14ac:dyDescent="0.2">
      <c r="A62" s="181"/>
      <c r="B62" s="181"/>
      <c r="C62" s="181"/>
      <c r="D62" s="181"/>
      <c r="E62" s="181"/>
      <c r="F62" s="181"/>
      <c r="G62" s="130"/>
      <c r="H62" s="131"/>
      <c r="I62" s="131"/>
      <c r="J62" s="131"/>
      <c r="K62" s="131"/>
      <c r="L62" s="135"/>
      <c r="M62" s="156" t="s">
        <v>75</v>
      </c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8"/>
      <c r="Z62" s="156" t="s">
        <v>76</v>
      </c>
      <c r="AA62" s="157"/>
      <c r="AB62" s="157"/>
      <c r="AC62" s="157"/>
      <c r="AD62" s="158"/>
      <c r="AE62" s="156" t="s">
        <v>116</v>
      </c>
      <c r="AF62" s="157"/>
      <c r="AG62" s="157"/>
      <c r="AH62" s="157"/>
      <c r="AI62" s="157"/>
      <c r="AJ62" s="157"/>
      <c r="AK62" s="157"/>
      <c r="AL62" s="157"/>
      <c r="AM62" s="157"/>
      <c r="AN62" s="158"/>
      <c r="AO62" s="136">
        <v>8.75</v>
      </c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</row>
    <row r="63" spans="1:79" ht="38.25" customHeight="1" x14ac:dyDescent="0.2">
      <c r="A63" s="181"/>
      <c r="B63" s="181"/>
      <c r="C63" s="181"/>
      <c r="D63" s="181"/>
      <c r="E63" s="181"/>
      <c r="F63" s="181"/>
      <c r="G63" s="153"/>
      <c r="H63" s="154"/>
      <c r="I63" s="154"/>
      <c r="J63" s="154"/>
      <c r="K63" s="154"/>
      <c r="L63" s="155"/>
      <c r="M63" s="156" t="s">
        <v>78</v>
      </c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8"/>
      <c r="Z63" s="156" t="s">
        <v>76</v>
      </c>
      <c r="AA63" s="157"/>
      <c r="AB63" s="157"/>
      <c r="AC63" s="157"/>
      <c r="AD63" s="158"/>
      <c r="AE63" s="156" t="s">
        <v>116</v>
      </c>
      <c r="AF63" s="157"/>
      <c r="AG63" s="157"/>
      <c r="AH63" s="157"/>
      <c r="AI63" s="157"/>
      <c r="AJ63" s="157"/>
      <c r="AK63" s="157"/>
      <c r="AL63" s="157"/>
      <c r="AM63" s="157"/>
      <c r="AN63" s="158"/>
      <c r="AO63" s="136">
        <v>3</v>
      </c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</row>
    <row r="64" spans="1:79" ht="25.5" customHeight="1" x14ac:dyDescent="0.2">
      <c r="A64" s="181"/>
      <c r="B64" s="181"/>
      <c r="C64" s="181"/>
      <c r="D64" s="181"/>
      <c r="E64" s="181"/>
      <c r="F64" s="181"/>
      <c r="G64" s="153"/>
      <c r="H64" s="154"/>
      <c r="I64" s="154"/>
      <c r="J64" s="154"/>
      <c r="K64" s="154"/>
      <c r="L64" s="155"/>
      <c r="M64" s="156" t="s">
        <v>79</v>
      </c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8"/>
      <c r="Z64" s="156" t="s">
        <v>76</v>
      </c>
      <c r="AA64" s="157"/>
      <c r="AB64" s="157"/>
      <c r="AC64" s="157"/>
      <c r="AD64" s="158"/>
      <c r="AE64" s="156" t="s">
        <v>116</v>
      </c>
      <c r="AF64" s="157"/>
      <c r="AG64" s="157"/>
      <c r="AH64" s="157"/>
      <c r="AI64" s="157"/>
      <c r="AJ64" s="157"/>
      <c r="AK64" s="157"/>
      <c r="AL64" s="157"/>
      <c r="AM64" s="157"/>
      <c r="AN64" s="158"/>
      <c r="AO64" s="136">
        <v>1.5</v>
      </c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</row>
    <row r="65" spans="1:55" ht="25.5" customHeight="1" x14ac:dyDescent="0.2">
      <c r="A65" s="181"/>
      <c r="B65" s="181"/>
      <c r="C65" s="181"/>
      <c r="D65" s="181"/>
      <c r="E65" s="181"/>
      <c r="F65" s="181"/>
      <c r="G65" s="153"/>
      <c r="H65" s="154"/>
      <c r="I65" s="154"/>
      <c r="J65" s="154"/>
      <c r="K65" s="154"/>
      <c r="L65" s="155"/>
      <c r="M65" s="156" t="s">
        <v>80</v>
      </c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8"/>
      <c r="Z65" s="156" t="s">
        <v>76</v>
      </c>
      <c r="AA65" s="157"/>
      <c r="AB65" s="157"/>
      <c r="AC65" s="157"/>
      <c r="AD65" s="158"/>
      <c r="AE65" s="156" t="s">
        <v>116</v>
      </c>
      <c r="AF65" s="157"/>
      <c r="AG65" s="157"/>
      <c r="AH65" s="157"/>
      <c r="AI65" s="157"/>
      <c r="AJ65" s="157"/>
      <c r="AK65" s="157"/>
      <c r="AL65" s="157"/>
      <c r="AM65" s="157"/>
      <c r="AN65" s="158"/>
      <c r="AO65" s="136">
        <v>16.25</v>
      </c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</row>
    <row r="66" spans="1:55" ht="25.5" customHeight="1" x14ac:dyDescent="0.2">
      <c r="A66" s="181"/>
      <c r="B66" s="181"/>
      <c r="C66" s="181"/>
      <c r="D66" s="181"/>
      <c r="E66" s="181"/>
      <c r="F66" s="181"/>
      <c r="G66" s="153"/>
      <c r="H66" s="154"/>
      <c r="I66" s="154"/>
      <c r="J66" s="154"/>
      <c r="K66" s="154"/>
      <c r="L66" s="155"/>
      <c r="M66" s="156" t="s">
        <v>81</v>
      </c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8"/>
      <c r="Z66" s="156" t="s">
        <v>76</v>
      </c>
      <c r="AA66" s="157"/>
      <c r="AB66" s="157"/>
      <c r="AC66" s="157"/>
      <c r="AD66" s="158"/>
      <c r="AE66" s="156" t="s">
        <v>82</v>
      </c>
      <c r="AF66" s="157"/>
      <c r="AG66" s="157"/>
      <c r="AH66" s="157"/>
      <c r="AI66" s="157"/>
      <c r="AJ66" s="157"/>
      <c r="AK66" s="157"/>
      <c r="AL66" s="157"/>
      <c r="AM66" s="157"/>
      <c r="AN66" s="158"/>
      <c r="AO66" s="136">
        <v>3</v>
      </c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</row>
    <row r="67" spans="1:55" ht="12.75" customHeight="1" x14ac:dyDescent="0.2">
      <c r="A67" s="181"/>
      <c r="B67" s="181"/>
      <c r="C67" s="181"/>
      <c r="D67" s="181"/>
      <c r="E67" s="181"/>
      <c r="F67" s="181"/>
      <c r="G67" s="153"/>
      <c r="H67" s="154"/>
      <c r="I67" s="154"/>
      <c r="J67" s="154"/>
      <c r="K67" s="154"/>
      <c r="L67" s="155"/>
      <c r="M67" s="156" t="s">
        <v>83</v>
      </c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8"/>
      <c r="Z67" s="156" t="s">
        <v>76</v>
      </c>
      <c r="AA67" s="157"/>
      <c r="AB67" s="157"/>
      <c r="AC67" s="157"/>
      <c r="AD67" s="158"/>
      <c r="AE67" s="156" t="s">
        <v>82</v>
      </c>
      <c r="AF67" s="157"/>
      <c r="AG67" s="157"/>
      <c r="AH67" s="157"/>
      <c r="AI67" s="157"/>
      <c r="AJ67" s="157"/>
      <c r="AK67" s="157"/>
      <c r="AL67" s="157"/>
      <c r="AM67" s="157"/>
      <c r="AN67" s="158"/>
      <c r="AO67" s="136">
        <v>8</v>
      </c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</row>
    <row r="68" spans="1:55" ht="25.5" customHeight="1" x14ac:dyDescent="0.2">
      <c r="A68" s="181"/>
      <c r="B68" s="181"/>
      <c r="C68" s="181"/>
      <c r="D68" s="181"/>
      <c r="E68" s="181"/>
      <c r="F68" s="181"/>
      <c r="G68" s="153"/>
      <c r="H68" s="154"/>
      <c r="I68" s="154"/>
      <c r="J68" s="154"/>
      <c r="K68" s="154"/>
      <c r="L68" s="155"/>
      <c r="M68" s="156" t="s">
        <v>84</v>
      </c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8"/>
      <c r="Z68" s="156" t="s">
        <v>76</v>
      </c>
      <c r="AA68" s="157"/>
      <c r="AB68" s="157"/>
      <c r="AC68" s="157"/>
      <c r="AD68" s="158"/>
      <c r="AE68" s="156" t="s">
        <v>77</v>
      </c>
      <c r="AF68" s="157"/>
      <c r="AG68" s="157"/>
      <c r="AH68" s="157"/>
      <c r="AI68" s="157"/>
      <c r="AJ68" s="157"/>
      <c r="AK68" s="157"/>
      <c r="AL68" s="157"/>
      <c r="AM68" s="157"/>
      <c r="AN68" s="158"/>
      <c r="AO68" s="136">
        <v>29.5</v>
      </c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</row>
    <row r="69" spans="1:55" s="6" customFormat="1" ht="12.75" customHeight="1" x14ac:dyDescent="0.2">
      <c r="A69" s="182"/>
      <c r="B69" s="182"/>
      <c r="C69" s="182"/>
      <c r="D69" s="182"/>
      <c r="E69" s="182"/>
      <c r="F69" s="182"/>
      <c r="G69" s="130"/>
      <c r="H69" s="131"/>
      <c r="I69" s="131"/>
      <c r="J69" s="131"/>
      <c r="K69" s="131"/>
      <c r="L69" s="135"/>
      <c r="M69" s="132" t="s">
        <v>85</v>
      </c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132" t="s">
        <v>72</v>
      </c>
      <c r="AA69" s="164"/>
      <c r="AB69" s="164"/>
      <c r="AC69" s="164"/>
      <c r="AD69" s="165"/>
      <c r="AE69" s="132" t="s">
        <v>72</v>
      </c>
      <c r="AF69" s="164"/>
      <c r="AG69" s="164"/>
      <c r="AH69" s="164"/>
      <c r="AI69" s="164"/>
      <c r="AJ69" s="164"/>
      <c r="AK69" s="164"/>
      <c r="AL69" s="164"/>
      <c r="AM69" s="164"/>
      <c r="AN69" s="165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</row>
    <row r="70" spans="1:55" ht="25.5" customHeight="1" x14ac:dyDescent="0.2">
      <c r="A70" s="181"/>
      <c r="B70" s="181"/>
      <c r="C70" s="181"/>
      <c r="D70" s="181"/>
      <c r="E70" s="181"/>
      <c r="F70" s="181"/>
      <c r="G70" s="153"/>
      <c r="H70" s="154"/>
      <c r="I70" s="154"/>
      <c r="J70" s="154"/>
      <c r="K70" s="154"/>
      <c r="L70" s="155"/>
      <c r="M70" s="156" t="s">
        <v>86</v>
      </c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8"/>
      <c r="Z70" s="156" t="s">
        <v>87</v>
      </c>
      <c r="AA70" s="157"/>
      <c r="AB70" s="157"/>
      <c r="AC70" s="157"/>
      <c r="AD70" s="158"/>
      <c r="AE70" s="156" t="s">
        <v>88</v>
      </c>
      <c r="AF70" s="157"/>
      <c r="AG70" s="157"/>
      <c r="AH70" s="157"/>
      <c r="AI70" s="157"/>
      <c r="AJ70" s="157"/>
      <c r="AK70" s="157"/>
      <c r="AL70" s="157"/>
      <c r="AM70" s="157"/>
      <c r="AN70" s="158"/>
      <c r="AO70" s="136">
        <v>152</v>
      </c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</row>
    <row r="71" spans="1:55" ht="12.75" customHeight="1" x14ac:dyDescent="0.2">
      <c r="A71" s="181"/>
      <c r="B71" s="181"/>
      <c r="C71" s="181"/>
      <c r="D71" s="181"/>
      <c r="E71" s="181"/>
      <c r="F71" s="181"/>
      <c r="G71" s="153"/>
      <c r="H71" s="154"/>
      <c r="I71" s="154"/>
      <c r="J71" s="154"/>
      <c r="K71" s="154"/>
      <c r="L71" s="155"/>
      <c r="M71" s="156" t="s">
        <v>89</v>
      </c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8"/>
      <c r="Z71" s="156" t="s">
        <v>87</v>
      </c>
      <c r="AA71" s="157"/>
      <c r="AB71" s="157"/>
      <c r="AC71" s="157"/>
      <c r="AD71" s="158"/>
      <c r="AE71" s="156" t="s">
        <v>88</v>
      </c>
      <c r="AF71" s="157"/>
      <c r="AG71" s="157"/>
      <c r="AH71" s="157"/>
      <c r="AI71" s="157"/>
      <c r="AJ71" s="157"/>
      <c r="AK71" s="157"/>
      <c r="AL71" s="157"/>
      <c r="AM71" s="157"/>
      <c r="AN71" s="158"/>
      <c r="AO71" s="136">
        <v>255</v>
      </c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</row>
    <row r="72" spans="1:55" ht="12.75" customHeight="1" x14ac:dyDescent="0.2">
      <c r="A72" s="140"/>
      <c r="B72" s="141"/>
      <c r="C72" s="141"/>
      <c r="D72" s="141"/>
      <c r="E72" s="141"/>
      <c r="F72" s="142"/>
      <c r="G72" s="153"/>
      <c r="H72" s="154"/>
      <c r="I72" s="154"/>
      <c r="J72" s="154"/>
      <c r="K72" s="154"/>
      <c r="L72" s="155"/>
      <c r="M72" s="132" t="s">
        <v>90</v>
      </c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132" t="s">
        <v>72</v>
      </c>
      <c r="AA72" s="164"/>
      <c r="AB72" s="164"/>
      <c r="AC72" s="164"/>
      <c r="AD72" s="165"/>
      <c r="AE72" s="132" t="s">
        <v>72</v>
      </c>
      <c r="AF72" s="164"/>
      <c r="AG72" s="164"/>
      <c r="AH72" s="164"/>
      <c r="AI72" s="164"/>
      <c r="AJ72" s="164"/>
      <c r="AK72" s="164"/>
      <c r="AL72" s="164"/>
      <c r="AM72" s="164"/>
      <c r="AN72" s="165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</row>
    <row r="73" spans="1:55" ht="12.75" customHeight="1" x14ac:dyDescent="0.2">
      <c r="A73" s="140"/>
      <c r="B73" s="141"/>
      <c r="C73" s="141"/>
      <c r="D73" s="141"/>
      <c r="E73" s="141"/>
      <c r="F73" s="142"/>
      <c r="G73" s="153"/>
      <c r="H73" s="154"/>
      <c r="I73" s="154"/>
      <c r="J73" s="154"/>
      <c r="K73" s="154"/>
      <c r="L73" s="155"/>
      <c r="M73" s="156" t="s">
        <v>91</v>
      </c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8"/>
      <c r="Z73" s="156" t="s">
        <v>92</v>
      </c>
      <c r="AA73" s="157"/>
      <c r="AB73" s="157"/>
      <c r="AC73" s="157"/>
      <c r="AD73" s="158"/>
      <c r="AE73" s="156" t="s">
        <v>93</v>
      </c>
      <c r="AF73" s="157"/>
      <c r="AG73" s="157"/>
      <c r="AH73" s="157"/>
      <c r="AI73" s="157"/>
      <c r="AJ73" s="157"/>
      <c r="AK73" s="157"/>
      <c r="AL73" s="157"/>
      <c r="AM73" s="157"/>
      <c r="AN73" s="158"/>
      <c r="AO73" s="136">
        <v>17531</v>
      </c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</row>
    <row r="74" spans="1:55" ht="12.75" customHeight="1" x14ac:dyDescent="0.2">
      <c r="A74" s="140"/>
      <c r="B74" s="141"/>
      <c r="C74" s="141"/>
      <c r="D74" s="141"/>
      <c r="E74" s="141"/>
      <c r="F74" s="142"/>
      <c r="G74" s="153"/>
      <c r="H74" s="154"/>
      <c r="I74" s="154"/>
      <c r="J74" s="154"/>
      <c r="K74" s="154"/>
      <c r="L74" s="155"/>
      <c r="M74" s="156" t="s">
        <v>94</v>
      </c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8"/>
      <c r="Z74" s="156" t="s">
        <v>126</v>
      </c>
      <c r="AA74" s="157"/>
      <c r="AB74" s="157"/>
      <c r="AC74" s="157"/>
      <c r="AD74" s="158"/>
      <c r="AE74" s="156" t="s">
        <v>93</v>
      </c>
      <c r="AF74" s="157"/>
      <c r="AG74" s="157"/>
      <c r="AH74" s="157"/>
      <c r="AI74" s="157"/>
      <c r="AJ74" s="157"/>
      <c r="AK74" s="157"/>
      <c r="AL74" s="157"/>
      <c r="AM74" s="157"/>
      <c r="AN74" s="158"/>
      <c r="AO74" s="136">
        <f>AS41/AO70</f>
        <v>20.333657894736842</v>
      </c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</row>
    <row r="75" spans="1:55" ht="12.75" customHeight="1" x14ac:dyDescent="0.2">
      <c r="A75" s="140"/>
      <c r="B75" s="141"/>
      <c r="C75" s="141"/>
      <c r="D75" s="141"/>
      <c r="E75" s="141"/>
      <c r="F75" s="142"/>
      <c r="G75" s="153"/>
      <c r="H75" s="154"/>
      <c r="I75" s="154"/>
      <c r="J75" s="154"/>
      <c r="K75" s="154"/>
      <c r="L75" s="155"/>
      <c r="M75" s="132" t="s">
        <v>96</v>
      </c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5"/>
      <c r="Z75" s="132" t="s">
        <v>72</v>
      </c>
      <c r="AA75" s="164"/>
      <c r="AB75" s="164"/>
      <c r="AC75" s="164"/>
      <c r="AD75" s="165"/>
      <c r="AE75" s="132" t="s">
        <v>72</v>
      </c>
      <c r="AF75" s="164"/>
      <c r="AG75" s="164"/>
      <c r="AH75" s="164"/>
      <c r="AI75" s="164"/>
      <c r="AJ75" s="164"/>
      <c r="AK75" s="164"/>
      <c r="AL75" s="164"/>
      <c r="AM75" s="164"/>
      <c r="AN75" s="165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</row>
    <row r="76" spans="1:55" ht="12.75" customHeight="1" x14ac:dyDescent="0.2">
      <c r="A76" s="140"/>
      <c r="B76" s="141"/>
      <c r="C76" s="141"/>
      <c r="D76" s="141"/>
      <c r="E76" s="141"/>
      <c r="F76" s="142"/>
      <c r="G76" s="153"/>
      <c r="H76" s="154"/>
      <c r="I76" s="154"/>
      <c r="J76" s="154"/>
      <c r="K76" s="154"/>
      <c r="L76" s="155"/>
      <c r="M76" s="156" t="s">
        <v>97</v>
      </c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8"/>
      <c r="Z76" s="156" t="s">
        <v>76</v>
      </c>
      <c r="AA76" s="157"/>
      <c r="AB76" s="157"/>
      <c r="AC76" s="157"/>
      <c r="AD76" s="158"/>
      <c r="AE76" s="156" t="s">
        <v>93</v>
      </c>
      <c r="AF76" s="157"/>
      <c r="AG76" s="157"/>
      <c r="AH76" s="157"/>
      <c r="AI76" s="157"/>
      <c r="AJ76" s="157"/>
      <c r="AK76" s="157"/>
      <c r="AL76" s="157"/>
      <c r="AM76" s="157"/>
      <c r="AN76" s="158"/>
      <c r="AO76" s="136">
        <v>233</v>
      </c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</row>
    <row r="77" spans="1:55" ht="12.75" customHeight="1" x14ac:dyDescent="0.2">
      <c r="A77" s="140"/>
      <c r="B77" s="141"/>
      <c r="C77" s="141"/>
      <c r="D77" s="141"/>
      <c r="E77" s="141"/>
      <c r="F77" s="142"/>
      <c r="G77" s="153"/>
      <c r="H77" s="154"/>
      <c r="I77" s="154"/>
      <c r="J77" s="154"/>
      <c r="K77" s="154"/>
      <c r="L77" s="155"/>
      <c r="M77" s="156" t="s">
        <v>98</v>
      </c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8"/>
      <c r="Z77" s="156" t="s">
        <v>99</v>
      </c>
      <c r="AA77" s="157"/>
      <c r="AB77" s="157"/>
      <c r="AC77" s="157"/>
      <c r="AD77" s="158"/>
      <c r="AE77" s="156" t="s">
        <v>93</v>
      </c>
      <c r="AF77" s="157"/>
      <c r="AG77" s="157"/>
      <c r="AH77" s="157"/>
      <c r="AI77" s="157"/>
      <c r="AJ77" s="157"/>
      <c r="AK77" s="157"/>
      <c r="AL77" s="157"/>
      <c r="AM77" s="157"/>
      <c r="AN77" s="158"/>
      <c r="AO77" s="136">
        <v>60</v>
      </c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</row>
    <row r="78" spans="1:55" s="6" customFormat="1" ht="31.5" customHeight="1" x14ac:dyDescent="0.2">
      <c r="A78" s="182"/>
      <c r="B78" s="182"/>
      <c r="C78" s="182"/>
      <c r="D78" s="182"/>
      <c r="E78" s="182"/>
      <c r="F78" s="182"/>
      <c r="G78" s="130"/>
      <c r="H78" s="131"/>
      <c r="I78" s="131"/>
      <c r="J78" s="131"/>
      <c r="K78" s="131"/>
      <c r="L78" s="135"/>
      <c r="M78" s="132" t="s">
        <v>124</v>
      </c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9"/>
      <c r="Z78" s="132"/>
      <c r="AA78" s="164"/>
      <c r="AB78" s="164"/>
      <c r="AC78" s="164"/>
      <c r="AD78" s="165"/>
      <c r="AE78" s="132"/>
      <c r="AF78" s="164"/>
      <c r="AG78" s="164"/>
      <c r="AH78" s="164"/>
      <c r="AI78" s="164"/>
      <c r="AJ78" s="164"/>
      <c r="AK78" s="164"/>
      <c r="AL78" s="164"/>
      <c r="AM78" s="164"/>
      <c r="AN78" s="165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</row>
    <row r="79" spans="1:55" ht="12.75" customHeight="1" x14ac:dyDescent="0.2">
      <c r="A79" s="181"/>
      <c r="B79" s="181"/>
      <c r="C79" s="181"/>
      <c r="D79" s="181"/>
      <c r="E79" s="181"/>
      <c r="F79" s="181"/>
      <c r="G79" s="153"/>
      <c r="H79" s="154"/>
      <c r="I79" s="154"/>
      <c r="J79" s="154"/>
      <c r="K79" s="154"/>
      <c r="L79" s="155"/>
      <c r="M79" s="132" t="s">
        <v>74</v>
      </c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5"/>
      <c r="Z79" s="156"/>
      <c r="AA79" s="157"/>
      <c r="AB79" s="157"/>
      <c r="AC79" s="157"/>
      <c r="AD79" s="158"/>
      <c r="AE79" s="156"/>
      <c r="AF79" s="157"/>
      <c r="AG79" s="157"/>
      <c r="AH79" s="157"/>
      <c r="AI79" s="157"/>
      <c r="AJ79" s="157"/>
      <c r="AK79" s="157"/>
      <c r="AL79" s="157"/>
      <c r="AM79" s="157"/>
      <c r="AN79" s="158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</row>
    <row r="80" spans="1:55" ht="25.5" customHeight="1" x14ac:dyDescent="0.2">
      <c r="A80" s="181"/>
      <c r="B80" s="181"/>
      <c r="C80" s="181"/>
      <c r="D80" s="181"/>
      <c r="E80" s="181"/>
      <c r="F80" s="181"/>
      <c r="G80" s="153"/>
      <c r="H80" s="154"/>
      <c r="I80" s="154"/>
      <c r="J80" s="154"/>
      <c r="K80" s="154"/>
      <c r="L80" s="155"/>
      <c r="M80" s="156" t="s">
        <v>125</v>
      </c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  <c r="Z80" s="156" t="s">
        <v>126</v>
      </c>
      <c r="AA80" s="157"/>
      <c r="AB80" s="157"/>
      <c r="AC80" s="157"/>
      <c r="AD80" s="158"/>
      <c r="AE80" s="153" t="s">
        <v>127</v>
      </c>
      <c r="AF80" s="154"/>
      <c r="AG80" s="154"/>
      <c r="AH80" s="154"/>
      <c r="AI80" s="154"/>
      <c r="AJ80" s="154"/>
      <c r="AK80" s="154"/>
      <c r="AL80" s="154"/>
      <c r="AM80" s="154"/>
      <c r="AN80" s="155"/>
      <c r="AO80" s="220">
        <v>33.5</v>
      </c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</row>
    <row r="81" spans="1:79" s="6" customFormat="1" ht="12.75" customHeight="1" x14ac:dyDescent="0.2">
      <c r="A81" s="182"/>
      <c r="B81" s="182"/>
      <c r="C81" s="182"/>
      <c r="D81" s="182"/>
      <c r="E81" s="182"/>
      <c r="F81" s="182"/>
      <c r="G81" s="130"/>
      <c r="H81" s="131"/>
      <c r="I81" s="131"/>
      <c r="J81" s="131"/>
      <c r="K81" s="131"/>
      <c r="L81" s="135"/>
      <c r="M81" s="132" t="s">
        <v>85</v>
      </c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5"/>
      <c r="Z81" s="132"/>
      <c r="AA81" s="164"/>
      <c r="AB81" s="164"/>
      <c r="AC81" s="164"/>
      <c r="AD81" s="165"/>
      <c r="AE81" s="132"/>
      <c r="AF81" s="164"/>
      <c r="AG81" s="164"/>
      <c r="AH81" s="164"/>
      <c r="AI81" s="164"/>
      <c r="AJ81" s="164"/>
      <c r="AK81" s="164"/>
      <c r="AL81" s="164"/>
      <c r="AM81" s="164"/>
      <c r="AN81" s="165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</row>
    <row r="82" spans="1:79" ht="42.75" customHeight="1" x14ac:dyDescent="0.2">
      <c r="A82" s="181"/>
      <c r="B82" s="181"/>
      <c r="C82" s="181"/>
      <c r="D82" s="181"/>
      <c r="E82" s="181"/>
      <c r="F82" s="181"/>
      <c r="G82" s="153"/>
      <c r="H82" s="154"/>
      <c r="I82" s="154"/>
      <c r="J82" s="154"/>
      <c r="K82" s="154"/>
      <c r="L82" s="155"/>
      <c r="M82" s="156" t="s">
        <v>128</v>
      </c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60"/>
      <c r="Z82" s="156" t="s">
        <v>129</v>
      </c>
      <c r="AA82" s="157"/>
      <c r="AB82" s="157"/>
      <c r="AC82" s="157"/>
      <c r="AD82" s="158"/>
      <c r="AE82" s="156"/>
      <c r="AF82" s="157"/>
      <c r="AG82" s="157"/>
      <c r="AH82" s="157"/>
      <c r="AI82" s="157"/>
      <c r="AJ82" s="157"/>
      <c r="AK82" s="157"/>
      <c r="AL82" s="157"/>
      <c r="AM82" s="157"/>
      <c r="AN82" s="158"/>
      <c r="AO82" s="136">
        <v>1</v>
      </c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</row>
    <row r="83" spans="1:79" ht="17.25" customHeight="1" x14ac:dyDescent="0.2">
      <c r="A83" s="140"/>
      <c r="B83" s="141"/>
      <c r="C83" s="141"/>
      <c r="D83" s="141"/>
      <c r="E83" s="141"/>
      <c r="F83" s="142"/>
      <c r="G83" s="153"/>
      <c r="H83" s="154"/>
      <c r="I83" s="154"/>
      <c r="J83" s="154"/>
      <c r="K83" s="154"/>
      <c r="L83" s="155"/>
      <c r="M83" s="132" t="s">
        <v>90</v>
      </c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5"/>
      <c r="Z83" s="156"/>
      <c r="AA83" s="159"/>
      <c r="AB83" s="159"/>
      <c r="AC83" s="159"/>
      <c r="AD83" s="160"/>
      <c r="AE83" s="156"/>
      <c r="AF83" s="159"/>
      <c r="AG83" s="159"/>
      <c r="AH83" s="159"/>
      <c r="AI83" s="159"/>
      <c r="AJ83" s="159"/>
      <c r="AK83" s="159"/>
      <c r="AL83" s="159"/>
      <c r="AM83" s="159"/>
      <c r="AN83" s="160"/>
      <c r="AO83" s="161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3"/>
    </row>
    <row r="84" spans="1:79" ht="41.25" customHeight="1" x14ac:dyDescent="0.2">
      <c r="A84" s="181"/>
      <c r="B84" s="181"/>
      <c r="C84" s="181"/>
      <c r="D84" s="181"/>
      <c r="E84" s="181"/>
      <c r="F84" s="181"/>
      <c r="G84" s="153"/>
      <c r="H84" s="154"/>
      <c r="I84" s="154"/>
      <c r="J84" s="154"/>
      <c r="K84" s="154"/>
      <c r="L84" s="155"/>
      <c r="M84" s="156" t="s">
        <v>130</v>
      </c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9"/>
      <c r="Z84" s="156" t="s">
        <v>126</v>
      </c>
      <c r="AA84" s="157"/>
      <c r="AB84" s="157"/>
      <c r="AC84" s="157"/>
      <c r="AD84" s="158"/>
      <c r="AE84" s="156" t="s">
        <v>93</v>
      </c>
      <c r="AF84" s="157"/>
      <c r="AG84" s="157"/>
      <c r="AH84" s="157"/>
      <c r="AI84" s="157"/>
      <c r="AJ84" s="157"/>
      <c r="AK84" s="157"/>
      <c r="AL84" s="157"/>
      <c r="AM84" s="157"/>
      <c r="AN84" s="158"/>
      <c r="AO84" s="220">
        <v>33.5</v>
      </c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</row>
    <row r="86" spans="1:79" s="32" customFormat="1" ht="15.75" customHeight="1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</row>
    <row r="87" spans="1:79" ht="15" customHeight="1" x14ac:dyDescent="0.2">
      <c r="A87" s="36"/>
      <c r="B87" s="146" t="s">
        <v>65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</row>
    <row r="89" spans="1:79" ht="39.950000000000003" customHeight="1" x14ac:dyDescent="0.2">
      <c r="A89" s="147" t="s">
        <v>23</v>
      </c>
      <c r="B89" s="148"/>
      <c r="C89" s="148"/>
      <c r="D89" s="147" t="s">
        <v>22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51"/>
      <c r="Q89" s="147" t="s">
        <v>10</v>
      </c>
      <c r="R89" s="148"/>
      <c r="S89" s="148"/>
      <c r="T89" s="151"/>
      <c r="U89" s="138" t="s">
        <v>21</v>
      </c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32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 t="s">
        <v>33</v>
      </c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 t="s">
        <v>20</v>
      </c>
      <c r="BF89" s="138"/>
      <c r="BG89" s="138"/>
      <c r="BH89" s="138"/>
      <c r="BI89" s="138"/>
      <c r="BJ89" s="138"/>
      <c r="BK89" s="138"/>
      <c r="BL89" s="138"/>
      <c r="BM89" s="138"/>
    </row>
    <row r="90" spans="1:79" ht="33.950000000000003" customHeight="1" x14ac:dyDescent="0.2">
      <c r="A90" s="149"/>
      <c r="B90" s="150"/>
      <c r="C90" s="150"/>
      <c r="D90" s="149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2"/>
      <c r="Q90" s="149"/>
      <c r="R90" s="150"/>
      <c r="S90" s="150"/>
      <c r="T90" s="152"/>
      <c r="U90" s="138" t="s">
        <v>16</v>
      </c>
      <c r="V90" s="138"/>
      <c r="W90" s="138"/>
      <c r="X90" s="138"/>
      <c r="Y90" s="138" t="s">
        <v>15</v>
      </c>
      <c r="Z90" s="138"/>
      <c r="AA90" s="138"/>
      <c r="AB90" s="138"/>
      <c r="AC90" s="138" t="s">
        <v>14</v>
      </c>
      <c r="AD90" s="138"/>
      <c r="AE90" s="138"/>
      <c r="AF90" s="138"/>
      <c r="AG90" s="138" t="s">
        <v>16</v>
      </c>
      <c r="AH90" s="138"/>
      <c r="AI90" s="138"/>
      <c r="AJ90" s="138"/>
      <c r="AK90" s="138" t="s">
        <v>15</v>
      </c>
      <c r="AL90" s="138"/>
      <c r="AM90" s="138"/>
      <c r="AN90" s="138"/>
      <c r="AO90" s="138" t="s">
        <v>14</v>
      </c>
      <c r="AP90" s="138"/>
      <c r="AQ90" s="138"/>
      <c r="AR90" s="138"/>
      <c r="AS90" s="138" t="s">
        <v>16</v>
      </c>
      <c r="AT90" s="138"/>
      <c r="AU90" s="138"/>
      <c r="AV90" s="138"/>
      <c r="AW90" s="138" t="s">
        <v>15</v>
      </c>
      <c r="AX90" s="138"/>
      <c r="AY90" s="138"/>
      <c r="AZ90" s="138"/>
      <c r="BA90" s="138" t="s">
        <v>14</v>
      </c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</row>
    <row r="91" spans="1:79" ht="15" customHeight="1" x14ac:dyDescent="0.2">
      <c r="A91" s="143">
        <v>1</v>
      </c>
      <c r="B91" s="144"/>
      <c r="C91" s="144"/>
      <c r="D91" s="35">
        <v>2</v>
      </c>
      <c r="E91" s="143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  <c r="Q91" s="143">
        <v>3</v>
      </c>
      <c r="R91" s="144"/>
      <c r="S91" s="144"/>
      <c r="T91" s="145"/>
      <c r="U91" s="138">
        <v>4</v>
      </c>
      <c r="V91" s="138"/>
      <c r="W91" s="138"/>
      <c r="X91" s="138"/>
      <c r="Y91" s="138">
        <v>5</v>
      </c>
      <c r="Z91" s="138"/>
      <c r="AA91" s="138"/>
      <c r="AB91" s="138"/>
      <c r="AC91" s="138">
        <v>6</v>
      </c>
      <c r="AD91" s="138"/>
      <c r="AE91" s="138"/>
      <c r="AF91" s="138"/>
      <c r="AG91" s="138">
        <v>7</v>
      </c>
      <c r="AH91" s="138"/>
      <c r="AI91" s="138"/>
      <c r="AJ91" s="138"/>
      <c r="AK91" s="138">
        <v>8</v>
      </c>
      <c r="AL91" s="138"/>
      <c r="AM91" s="138"/>
      <c r="AN91" s="138"/>
      <c r="AO91" s="138">
        <v>9</v>
      </c>
      <c r="AP91" s="138"/>
      <c r="AQ91" s="138"/>
      <c r="AR91" s="138"/>
      <c r="AS91" s="138">
        <v>10</v>
      </c>
      <c r="AT91" s="138"/>
      <c r="AU91" s="138"/>
      <c r="AV91" s="138"/>
      <c r="AW91" s="138">
        <v>11</v>
      </c>
      <c r="AX91" s="138"/>
      <c r="AY91" s="138"/>
      <c r="AZ91" s="138"/>
      <c r="BA91" s="138">
        <v>12</v>
      </c>
      <c r="BB91" s="138"/>
      <c r="BC91" s="138"/>
      <c r="BD91" s="138"/>
      <c r="BE91" s="138">
        <v>13</v>
      </c>
      <c r="BF91" s="138"/>
      <c r="BG91" s="138"/>
      <c r="BH91" s="138"/>
      <c r="BI91" s="138"/>
      <c r="BJ91" s="138"/>
      <c r="BK91" s="138"/>
      <c r="BL91" s="138"/>
      <c r="BM91" s="138"/>
    </row>
    <row r="92" spans="1:79" ht="12.75" hidden="1" customHeight="1" x14ac:dyDescent="0.2">
      <c r="A92" s="140" t="s">
        <v>59</v>
      </c>
      <c r="B92" s="141"/>
      <c r="C92" s="141"/>
      <c r="D92" s="37" t="s">
        <v>42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140" t="s">
        <v>40</v>
      </c>
      <c r="R92" s="141"/>
      <c r="S92" s="141"/>
      <c r="T92" s="142"/>
      <c r="U92" s="136" t="s">
        <v>60</v>
      </c>
      <c r="V92" s="136"/>
      <c r="W92" s="136"/>
      <c r="X92" s="136"/>
      <c r="Y92" s="136" t="s">
        <v>61</v>
      </c>
      <c r="Z92" s="136"/>
      <c r="AA92" s="136"/>
      <c r="AB92" s="136"/>
      <c r="AC92" s="136" t="s">
        <v>46</v>
      </c>
      <c r="AD92" s="136"/>
      <c r="AE92" s="136"/>
      <c r="AF92" s="136"/>
      <c r="AG92" s="136" t="s">
        <v>43</v>
      </c>
      <c r="AH92" s="136"/>
      <c r="AI92" s="136"/>
      <c r="AJ92" s="136"/>
      <c r="AK92" s="136" t="s">
        <v>44</v>
      </c>
      <c r="AL92" s="136"/>
      <c r="AM92" s="136"/>
      <c r="AN92" s="136"/>
      <c r="AO92" s="136" t="s">
        <v>46</v>
      </c>
      <c r="AP92" s="136"/>
      <c r="AQ92" s="136"/>
      <c r="AR92" s="136"/>
      <c r="AS92" s="136" t="s">
        <v>62</v>
      </c>
      <c r="AT92" s="136"/>
      <c r="AU92" s="136"/>
      <c r="AV92" s="136"/>
      <c r="AW92" s="136" t="s">
        <v>63</v>
      </c>
      <c r="AX92" s="136"/>
      <c r="AY92" s="136"/>
      <c r="AZ92" s="136"/>
      <c r="BA92" s="136" t="s">
        <v>46</v>
      </c>
      <c r="BB92" s="136"/>
      <c r="BC92" s="136"/>
      <c r="BD92" s="136"/>
      <c r="BE92" s="137" t="s">
        <v>64</v>
      </c>
      <c r="BF92" s="137"/>
      <c r="BG92" s="137"/>
      <c r="BH92" s="137"/>
      <c r="BI92" s="137"/>
      <c r="BJ92" s="137"/>
      <c r="BK92" s="137"/>
      <c r="BL92" s="137"/>
      <c r="BM92" s="137"/>
      <c r="CA92" s="1" t="s">
        <v>55</v>
      </c>
    </row>
    <row r="93" spans="1:79" s="6" customFormat="1" ht="12.75" customHeight="1" x14ac:dyDescent="0.2">
      <c r="A93" s="130" t="s">
        <v>72</v>
      </c>
      <c r="B93" s="131"/>
      <c r="C93" s="131"/>
      <c r="D93" s="132" t="s">
        <v>73</v>
      </c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4"/>
      <c r="Q93" s="130"/>
      <c r="R93" s="131"/>
      <c r="S93" s="131"/>
      <c r="T93" s="135"/>
      <c r="U93" s="129"/>
      <c r="V93" s="129"/>
      <c r="W93" s="129"/>
      <c r="X93" s="129"/>
      <c r="Y93" s="129"/>
      <c r="Z93" s="129"/>
      <c r="AA93" s="129"/>
      <c r="AB93" s="129"/>
      <c r="AC93" s="129">
        <f>U93+Y93</f>
        <v>0</v>
      </c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>
        <f>AG93+AK93</f>
        <v>0</v>
      </c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>
        <f>AS93+AW93</f>
        <v>0</v>
      </c>
      <c r="BB93" s="129"/>
      <c r="BC93" s="129"/>
      <c r="BD93" s="129"/>
      <c r="BE93" s="139" t="s">
        <v>72</v>
      </c>
      <c r="BF93" s="139"/>
      <c r="BG93" s="139"/>
      <c r="BH93" s="139"/>
      <c r="BI93" s="139"/>
      <c r="BJ93" s="139"/>
      <c r="BK93" s="139"/>
      <c r="BL93" s="139"/>
      <c r="BM93" s="139"/>
      <c r="CA93" s="6" t="s">
        <v>56</v>
      </c>
    </row>
    <row r="94" spans="1:79" x14ac:dyDescent="0.2">
      <c r="A94" s="7"/>
      <c r="B94" s="7"/>
      <c r="C94" s="7"/>
    </row>
    <row r="95" spans="1:79" ht="12.75" customHeight="1" x14ac:dyDescent="0.2">
      <c r="A95" s="126" t="s">
        <v>34</v>
      </c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</row>
    <row r="96" spans="1:79" ht="15.75" customHeight="1" x14ac:dyDescent="0.2">
      <c r="A96" s="126" t="s">
        <v>35</v>
      </c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</row>
    <row r="97" spans="1:64" ht="15.75" customHeight="1" x14ac:dyDescent="0.2">
      <c r="A97" s="126" t="s">
        <v>36</v>
      </c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</row>
    <row r="99" spans="1:64" ht="16.5" customHeight="1" x14ac:dyDescent="0.2">
      <c r="A99" s="128" t="s">
        <v>101</v>
      </c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33"/>
      <c r="Q99" s="17"/>
      <c r="R99" s="17"/>
      <c r="S99" s="17"/>
      <c r="T99" s="17"/>
      <c r="U99" s="17"/>
      <c r="V99" s="17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8"/>
      <c r="AO99" s="124" t="s">
        <v>110</v>
      </c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</row>
    <row r="100" spans="1:64" x14ac:dyDescent="0.2">
      <c r="W100" s="121" t="s">
        <v>37</v>
      </c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O100" s="121" t="s">
        <v>38</v>
      </c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</row>
    <row r="101" spans="1:64" ht="15.75" customHeight="1" x14ac:dyDescent="0.2">
      <c r="A101" s="122"/>
      <c r="B101" s="122"/>
      <c r="C101" s="122"/>
      <c r="D101" s="122"/>
      <c r="E101" s="122"/>
      <c r="F101" s="12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</row>
    <row r="102" spans="1:64" ht="12.75" customHeight="1" x14ac:dyDescent="0.25">
      <c r="A102" s="10"/>
      <c r="B102" s="10"/>
      <c r="C102" s="10"/>
      <c r="D102" s="10"/>
      <c r="E102" s="10"/>
      <c r="F102" s="19" t="s">
        <v>111</v>
      </c>
      <c r="G102" s="19"/>
      <c r="H102" s="19"/>
      <c r="I102" s="19"/>
      <c r="J102" s="19"/>
      <c r="K102" s="19"/>
      <c r="L102" s="19"/>
      <c r="M102" s="19"/>
      <c r="N102" s="19"/>
      <c r="O102" s="10"/>
      <c r="P102" s="10"/>
      <c r="Q102" s="10"/>
      <c r="R102" s="10"/>
      <c r="S102" s="10"/>
      <c r="T102" s="10"/>
      <c r="U102" s="10"/>
      <c r="V102" s="10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8"/>
      <c r="AO102" s="124" t="s">
        <v>112</v>
      </c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</row>
    <row r="103" spans="1:64" ht="15.75" customHeight="1" x14ac:dyDescent="0.2">
      <c r="A103" s="16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121" t="s">
        <v>37</v>
      </c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4"/>
      <c r="AO103" s="121" t="s">
        <v>38</v>
      </c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</row>
    <row r="104" spans="1:64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</row>
    <row r="105" spans="1:64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</row>
  </sheetData>
  <mergeCells count="369"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30:F30"/>
    <mergeCell ref="G30:L30"/>
    <mergeCell ref="M30:R30"/>
    <mergeCell ref="S30:BL30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AS35:AZ36"/>
    <mergeCell ref="A37:C37"/>
    <mergeCell ref="D37:I37"/>
    <mergeCell ref="J37:O37"/>
    <mergeCell ref="P37:AB37"/>
    <mergeCell ref="AC37:AJ37"/>
    <mergeCell ref="AK37:AR37"/>
    <mergeCell ref="AS37:AZ37"/>
    <mergeCell ref="A35:C36"/>
    <mergeCell ref="D35:I36"/>
    <mergeCell ref="J35:O36"/>
    <mergeCell ref="P35:AB36"/>
    <mergeCell ref="AC35:AJ36"/>
    <mergeCell ref="AK35:AR36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43:BL43"/>
    <mergeCell ref="A44:AV44"/>
    <mergeCell ref="A46:P47"/>
    <mergeCell ref="Q46:X47"/>
    <mergeCell ref="Y46:AF47"/>
    <mergeCell ref="AG46:AN47"/>
    <mergeCell ref="AO46:AV47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50:P50"/>
    <mergeCell ref="Q50:X50"/>
    <mergeCell ref="Y50:AF50"/>
    <mergeCell ref="AG50:AN50"/>
    <mergeCell ref="AO50:AV50"/>
    <mergeCell ref="A53:BL53"/>
    <mergeCell ref="A48:P48"/>
    <mergeCell ref="Q48:X48"/>
    <mergeCell ref="Y48:AF48"/>
    <mergeCell ref="AG48:AN48"/>
    <mergeCell ref="AO48:AV48"/>
    <mergeCell ref="A49:P49"/>
    <mergeCell ref="Q49:X49"/>
    <mergeCell ref="Y49:AF49"/>
    <mergeCell ref="AG49:AN49"/>
    <mergeCell ref="AO49:AV49"/>
    <mergeCell ref="A57:F57"/>
    <mergeCell ref="G57:L57"/>
    <mergeCell ref="M57:Y57"/>
    <mergeCell ref="Z57:AD57"/>
    <mergeCell ref="AE57:AN57"/>
    <mergeCell ref="AO57:BC57"/>
    <mergeCell ref="A54:BL54"/>
    <mergeCell ref="A56:F56"/>
    <mergeCell ref="G56:L56"/>
    <mergeCell ref="M56:Y56"/>
    <mergeCell ref="Z56:AD56"/>
    <mergeCell ref="AE56:AN56"/>
    <mergeCell ref="AO56:BC56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79:F79"/>
    <mergeCell ref="G79:L79"/>
    <mergeCell ref="M79:Y79"/>
    <mergeCell ref="Z79:AD79"/>
    <mergeCell ref="AE79:AN79"/>
    <mergeCell ref="AO79:BC79"/>
    <mergeCell ref="A78:F78"/>
    <mergeCell ref="G78:L78"/>
    <mergeCell ref="M78:Y78"/>
    <mergeCell ref="Z78:AD78"/>
    <mergeCell ref="AE78:AN78"/>
    <mergeCell ref="AO78:BC78"/>
    <mergeCell ref="A81:F81"/>
    <mergeCell ref="G81:L81"/>
    <mergeCell ref="M81:Y81"/>
    <mergeCell ref="Z81:AD81"/>
    <mergeCell ref="AE81:AN81"/>
    <mergeCell ref="AO81:BC81"/>
    <mergeCell ref="A80:F80"/>
    <mergeCell ref="G80:L80"/>
    <mergeCell ref="M80:Y80"/>
    <mergeCell ref="Z80:AD80"/>
    <mergeCell ref="AE80:AN80"/>
    <mergeCell ref="AO80:BC80"/>
    <mergeCell ref="A84:F84"/>
    <mergeCell ref="G84:L84"/>
    <mergeCell ref="M84:Y84"/>
    <mergeCell ref="Z84:AD84"/>
    <mergeCell ref="AE84:AN84"/>
    <mergeCell ref="AO84:BC84"/>
    <mergeCell ref="A82:F82"/>
    <mergeCell ref="G82:L82"/>
    <mergeCell ref="M82:Y82"/>
    <mergeCell ref="Z82:AD82"/>
    <mergeCell ref="AE82:AN82"/>
    <mergeCell ref="AO82:BC82"/>
    <mergeCell ref="A83:F83"/>
    <mergeCell ref="G83:L83"/>
    <mergeCell ref="M83:Y83"/>
    <mergeCell ref="Z83:AD83"/>
    <mergeCell ref="AE83:AN83"/>
    <mergeCell ref="AO83:BC83"/>
    <mergeCell ref="B87:BN87"/>
    <mergeCell ref="A89:C90"/>
    <mergeCell ref="D89:P90"/>
    <mergeCell ref="Q89:T90"/>
    <mergeCell ref="U89:AF89"/>
    <mergeCell ref="AG89:AR89"/>
    <mergeCell ref="AS89:BD89"/>
    <mergeCell ref="BE89:BM90"/>
    <mergeCell ref="U90:X90"/>
    <mergeCell ref="Y90:AB90"/>
    <mergeCell ref="A92:C92"/>
    <mergeCell ref="Q92:T92"/>
    <mergeCell ref="U92:X92"/>
    <mergeCell ref="Y92:AB92"/>
    <mergeCell ref="AC92:AF92"/>
    <mergeCell ref="AG92:AJ92"/>
    <mergeCell ref="BA90:BD90"/>
    <mergeCell ref="A91:C91"/>
    <mergeCell ref="E91:P91"/>
    <mergeCell ref="Q91:T91"/>
    <mergeCell ref="U91:X91"/>
    <mergeCell ref="Y91:AB91"/>
    <mergeCell ref="AC91:AF91"/>
    <mergeCell ref="AG91:AJ91"/>
    <mergeCell ref="AK91:AN91"/>
    <mergeCell ref="AO91:AR91"/>
    <mergeCell ref="AC90:AF90"/>
    <mergeCell ref="AG90:AJ90"/>
    <mergeCell ref="AK90:AN90"/>
    <mergeCell ref="AO90:AR90"/>
    <mergeCell ref="AS90:AV90"/>
    <mergeCell ref="AW90:AZ90"/>
    <mergeCell ref="AK92:AN92"/>
    <mergeCell ref="AO92:AR92"/>
    <mergeCell ref="AS92:AV92"/>
    <mergeCell ref="AW92:AZ92"/>
    <mergeCell ref="BA92:BD92"/>
    <mergeCell ref="BE92:BM92"/>
    <mergeCell ref="AS91:AV91"/>
    <mergeCell ref="AW91:AZ91"/>
    <mergeCell ref="BA91:BD91"/>
    <mergeCell ref="BE91:BM91"/>
    <mergeCell ref="BE93:BM93"/>
    <mergeCell ref="A95:BL95"/>
    <mergeCell ref="A96:BL96"/>
    <mergeCell ref="A97:BL97"/>
    <mergeCell ref="A99:O99"/>
    <mergeCell ref="W99:AM99"/>
    <mergeCell ref="AO99:BG99"/>
    <mergeCell ref="AG93:AJ93"/>
    <mergeCell ref="AK93:AN93"/>
    <mergeCell ref="AO93:AR93"/>
    <mergeCell ref="AS93:AV93"/>
    <mergeCell ref="AW93:AZ93"/>
    <mergeCell ref="BA93:BD93"/>
    <mergeCell ref="A93:C93"/>
    <mergeCell ref="D93:P93"/>
    <mergeCell ref="Q93:T93"/>
    <mergeCell ref="U93:X93"/>
    <mergeCell ref="Y93:AB93"/>
    <mergeCell ref="AC93:AF93"/>
    <mergeCell ref="W104:AM104"/>
    <mergeCell ref="AO104:BG104"/>
    <mergeCell ref="W100:AM100"/>
    <mergeCell ref="AO100:BG100"/>
    <mergeCell ref="A101:F101"/>
    <mergeCell ref="W102:AM102"/>
    <mergeCell ref="AO102:BG102"/>
    <mergeCell ref="W103:AM103"/>
    <mergeCell ref="AO103:BG103"/>
    <mergeCell ref="A72:F72"/>
    <mergeCell ref="A73:F73"/>
    <mergeCell ref="A74:F74"/>
    <mergeCell ref="A75:F75"/>
    <mergeCell ref="A76:F76"/>
    <mergeCell ref="A77:F77"/>
    <mergeCell ref="G72:L72"/>
    <mergeCell ref="G73:L73"/>
    <mergeCell ref="G74:L74"/>
    <mergeCell ref="G75:L75"/>
    <mergeCell ref="G76:L76"/>
    <mergeCell ref="G77:L77"/>
    <mergeCell ref="M72:Y72"/>
    <mergeCell ref="M73:Y73"/>
    <mergeCell ref="M74:Y74"/>
    <mergeCell ref="M75:Y75"/>
    <mergeCell ref="M76:Y76"/>
    <mergeCell ref="M77:Y77"/>
    <mergeCell ref="Z72:AD72"/>
    <mergeCell ref="Z73:AD73"/>
    <mergeCell ref="Z74:AD74"/>
    <mergeCell ref="Z75:AD75"/>
    <mergeCell ref="Z76:AD76"/>
    <mergeCell ref="Z77:AD77"/>
    <mergeCell ref="AE72:AN72"/>
    <mergeCell ref="AE73:AN73"/>
    <mergeCell ref="AE74:AN74"/>
    <mergeCell ref="AE75:AN75"/>
    <mergeCell ref="AE76:AN76"/>
    <mergeCell ref="AE77:AN77"/>
    <mergeCell ref="AO72:BC72"/>
    <mergeCell ref="AO73:BC73"/>
    <mergeCell ref="AO74:BC74"/>
    <mergeCell ref="AO75:BC75"/>
    <mergeCell ref="AO76:BC76"/>
    <mergeCell ref="AO77:BC77"/>
  </mergeCells>
  <conditionalFormatting sqref="G59:L59">
    <cfRule type="cellIs" dxfId="75" priority="18" stopIfTrue="1" operator="equal">
      <formula>$G58</formula>
    </cfRule>
  </conditionalFormatting>
  <conditionalFormatting sqref="G61:L61">
    <cfRule type="cellIs" dxfId="74" priority="17" stopIfTrue="1" operator="equal">
      <formula>$G59</formula>
    </cfRule>
  </conditionalFormatting>
  <conditionalFormatting sqref="G62:L62">
    <cfRule type="cellIs" dxfId="73" priority="16" stopIfTrue="1" operator="equal">
      <formula>$G61</formula>
    </cfRule>
  </conditionalFormatting>
  <conditionalFormatting sqref="G63:L63">
    <cfRule type="cellIs" dxfId="72" priority="15" stopIfTrue="1" operator="equal">
      <formula>$G62</formula>
    </cfRule>
  </conditionalFormatting>
  <conditionalFormatting sqref="G64:L64">
    <cfRule type="cellIs" dxfId="71" priority="14" stopIfTrue="1" operator="equal">
      <formula>$G63</formula>
    </cfRule>
  </conditionalFormatting>
  <conditionalFormatting sqref="G60:L60">
    <cfRule type="cellIs" dxfId="70" priority="13" stopIfTrue="1" operator="equal">
      <formula>$G64</formula>
    </cfRule>
  </conditionalFormatting>
  <conditionalFormatting sqref="G66:L66">
    <cfRule type="cellIs" dxfId="69" priority="12" stopIfTrue="1" operator="equal">
      <formula>$G65</formula>
    </cfRule>
  </conditionalFormatting>
  <conditionalFormatting sqref="G67:L67">
    <cfRule type="cellIs" dxfId="68" priority="11" stopIfTrue="1" operator="equal">
      <formula>$G66</formula>
    </cfRule>
  </conditionalFormatting>
  <conditionalFormatting sqref="G68:L68">
    <cfRule type="cellIs" dxfId="67" priority="10" stopIfTrue="1" operator="equal">
      <formula>$G67</formula>
    </cfRule>
  </conditionalFormatting>
  <conditionalFormatting sqref="G69:L69">
    <cfRule type="cellIs" dxfId="66" priority="9" stopIfTrue="1" operator="equal">
      <formula>$G68</formula>
    </cfRule>
  </conditionalFormatting>
  <conditionalFormatting sqref="G70:L70">
    <cfRule type="cellIs" dxfId="65" priority="8" stopIfTrue="1" operator="equal">
      <formula>$G69</formula>
    </cfRule>
  </conditionalFormatting>
  <conditionalFormatting sqref="G71:L71 G72:G77">
    <cfRule type="cellIs" dxfId="64" priority="7" stopIfTrue="1" operator="equal">
      <formula>$G70</formula>
    </cfRule>
  </conditionalFormatting>
  <conditionalFormatting sqref="G78:L78">
    <cfRule type="cellIs" dxfId="63" priority="6" stopIfTrue="1" operator="equal">
      <formula>$G71</formula>
    </cfRule>
  </conditionalFormatting>
  <conditionalFormatting sqref="G79:L79">
    <cfRule type="cellIs" dxfId="62" priority="5" stopIfTrue="1" operator="equal">
      <formula>$G78</formula>
    </cfRule>
  </conditionalFormatting>
  <conditionalFormatting sqref="G80:L80">
    <cfRule type="cellIs" dxfId="61" priority="4" stopIfTrue="1" operator="equal">
      <formula>$G79</formula>
    </cfRule>
  </conditionalFormatting>
  <conditionalFormatting sqref="G81:L81">
    <cfRule type="cellIs" dxfId="60" priority="3" stopIfTrue="1" operator="equal">
      <formula>$G80</formula>
    </cfRule>
  </conditionalFormatting>
  <conditionalFormatting sqref="G82:L82 G83">
    <cfRule type="cellIs" dxfId="59" priority="2" stopIfTrue="1" operator="equal">
      <formula>$G81</formula>
    </cfRule>
  </conditionalFormatting>
  <conditionalFormatting sqref="G84:L84">
    <cfRule type="cellIs" dxfId="58" priority="1" stopIfTrue="1" operator="equal">
      <formula>$G82</formula>
    </cfRule>
  </conditionalFormatting>
  <conditionalFormatting sqref="G65:L65">
    <cfRule type="cellIs" dxfId="57" priority="19" stopIfTrue="1" operator="equal">
      <formula>$G60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2" manualBreakCount="2">
    <brk id="23" max="65" man="1"/>
    <brk id="65" max="6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view="pageBreakPreview" zoomScaleNormal="100" zoomScaleSheetLayoutView="100" workbookViewId="0">
      <selection activeCell="AO74" sqref="AO74:BC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13" t="s">
        <v>24</v>
      </c>
      <c r="BC1" s="214"/>
      <c r="BD1" s="214"/>
      <c r="BE1" s="214"/>
      <c r="BF1" s="214"/>
      <c r="BG1" s="214"/>
      <c r="BH1" s="214"/>
      <c r="BI1" s="214"/>
      <c r="BJ1" s="214"/>
      <c r="BK1" s="214"/>
      <c r="BL1" s="214"/>
    </row>
    <row r="2" spans="1:65" ht="15.95" customHeight="1" x14ac:dyDescent="0.2">
      <c r="AO2" s="189" t="s">
        <v>0</v>
      </c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</row>
    <row r="3" spans="1:65" ht="3" customHeight="1" x14ac:dyDescent="0.2"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</row>
    <row r="4" spans="1:65" ht="63.75" hidden="1" customHeight="1" x14ac:dyDescent="0.2">
      <c r="AO4" s="215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</row>
    <row r="5" spans="1:65" hidden="1" x14ac:dyDescent="0.2"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</row>
    <row r="6" spans="1:65" ht="4.5" hidden="1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65" ht="17.25" customHeight="1" x14ac:dyDescent="0.2">
      <c r="AO7" s="189" t="s">
        <v>106</v>
      </c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M7" s="3"/>
    </row>
    <row r="8" spans="1:65" ht="21.95" customHeight="1" x14ac:dyDescent="0.2">
      <c r="AO8" s="209" t="s">
        <v>108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</row>
    <row r="9" spans="1:65" ht="15.95" customHeight="1" x14ac:dyDescent="0.2">
      <c r="AO9" s="210" t="s">
        <v>66</v>
      </c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</row>
    <row r="10" spans="1:65" ht="15.95" customHeight="1" x14ac:dyDescent="0.2">
      <c r="AO10" s="211" t="s">
        <v>120</v>
      </c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</row>
    <row r="13" spans="1:65" ht="15.75" customHeight="1" x14ac:dyDescent="0.2">
      <c r="A13" s="212" t="s">
        <v>67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</row>
    <row r="14" spans="1:65" ht="15.75" customHeight="1" x14ac:dyDescent="0.2">
      <c r="A14" s="212" t="s">
        <v>107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</row>
    <row r="15" spans="1:65" ht="31.5" customHeight="1" x14ac:dyDescent="0.2">
      <c r="A15" s="205">
        <v>1</v>
      </c>
      <c r="B15" s="205"/>
      <c r="C15" s="206" t="s">
        <v>100</v>
      </c>
      <c r="D15" s="207"/>
      <c r="E15" s="207"/>
      <c r="F15" s="207"/>
      <c r="G15" s="207"/>
      <c r="H15" s="207"/>
      <c r="I15" s="207"/>
      <c r="J15" s="207"/>
      <c r="K15" s="207"/>
      <c r="L15" s="207" t="s">
        <v>108</v>
      </c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</row>
    <row r="16" spans="1:65" ht="15.95" customHeight="1" x14ac:dyDescent="0.2">
      <c r="A16" s="202" t="s">
        <v>1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 t="s">
        <v>2</v>
      </c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</row>
    <row r="17" spans="1:79" ht="31.5" customHeight="1" x14ac:dyDescent="0.2">
      <c r="A17" s="205" t="s">
        <v>25</v>
      </c>
      <c r="B17" s="205"/>
      <c r="C17" s="206" t="s">
        <v>104</v>
      </c>
      <c r="D17" s="207"/>
      <c r="E17" s="207"/>
      <c r="F17" s="207"/>
      <c r="G17" s="207"/>
      <c r="H17" s="207"/>
      <c r="I17" s="207"/>
      <c r="J17" s="207"/>
      <c r="K17" s="207"/>
      <c r="L17" s="207" t="s">
        <v>108</v>
      </c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</row>
    <row r="18" spans="1:79" ht="15.95" customHeight="1" x14ac:dyDescent="0.2">
      <c r="A18" s="202" t="s">
        <v>1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 t="s">
        <v>3</v>
      </c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</row>
    <row r="19" spans="1:79" ht="27.95" customHeight="1" x14ac:dyDescent="0.2">
      <c r="A19" s="205">
        <v>3</v>
      </c>
      <c r="B19" s="205"/>
      <c r="C19" s="206" t="s">
        <v>103</v>
      </c>
      <c r="D19" s="207"/>
      <c r="E19" s="207"/>
      <c r="F19" s="207"/>
      <c r="G19" s="207"/>
      <c r="H19" s="207"/>
      <c r="I19" s="207"/>
      <c r="J19" s="207"/>
      <c r="K19" s="207"/>
      <c r="L19" s="206" t="s">
        <v>105</v>
      </c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 t="s">
        <v>113</v>
      </c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</row>
    <row r="20" spans="1:79" ht="20.100000000000001" customHeight="1" x14ac:dyDescent="0.2">
      <c r="A20" s="202" t="s">
        <v>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 t="s">
        <v>26</v>
      </c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 t="s">
        <v>4</v>
      </c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</row>
    <row r="21" spans="1:79" ht="44.25" customHeight="1" x14ac:dyDescent="0.2">
      <c r="A21" s="203" t="s">
        <v>5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4">
        <f>AN21+BD21</f>
        <v>3053.7159999999999</v>
      </c>
      <c r="V21" s="204"/>
      <c r="W21" s="204"/>
      <c r="X21" s="204"/>
      <c r="Y21" s="146" t="s">
        <v>69</v>
      </c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204">
        <v>2943.7159999999999</v>
      </c>
      <c r="AO21" s="204"/>
      <c r="AP21" s="204"/>
      <c r="AQ21" s="204"/>
      <c r="AR21" s="146" t="s">
        <v>71</v>
      </c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204">
        <v>110</v>
      </c>
      <c r="BE21" s="204"/>
      <c r="BF21" s="204"/>
      <c r="BG21" s="204"/>
      <c r="BH21" s="146" t="s">
        <v>70</v>
      </c>
      <c r="BI21" s="146"/>
      <c r="BJ21" s="146"/>
      <c r="BK21" s="146"/>
      <c r="BL21" s="146"/>
    </row>
    <row r="22" spans="1:79" ht="15.75" customHeight="1" x14ac:dyDescent="0.2">
      <c r="A22" s="189" t="s">
        <v>6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</row>
    <row r="23" spans="1:79" ht="321" customHeight="1" x14ac:dyDescent="0.2">
      <c r="A23" s="199" t="s">
        <v>122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</row>
    <row r="24" spans="1:79" ht="43.5" customHeight="1" x14ac:dyDescent="0.2">
      <c r="A24" s="146" t="s">
        <v>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85" t="s">
        <v>109</v>
      </c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</row>
    <row r="25" spans="1:79" ht="15.75" customHeight="1" x14ac:dyDescent="0.2">
      <c r="A25" s="146" t="s">
        <v>8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</row>
    <row r="27" spans="1:79" ht="27.95" customHeight="1" x14ac:dyDescent="0.2">
      <c r="A27" s="138" t="s">
        <v>11</v>
      </c>
      <c r="B27" s="138"/>
      <c r="C27" s="138"/>
      <c r="D27" s="138"/>
      <c r="E27" s="138"/>
      <c r="F27" s="138"/>
      <c r="G27" s="138" t="s">
        <v>10</v>
      </c>
      <c r="H27" s="138"/>
      <c r="I27" s="138"/>
      <c r="J27" s="138"/>
      <c r="K27" s="138"/>
      <c r="L27" s="138"/>
      <c r="M27" s="138" t="s">
        <v>27</v>
      </c>
      <c r="N27" s="138"/>
      <c r="O27" s="138"/>
      <c r="P27" s="138"/>
      <c r="Q27" s="138"/>
      <c r="R27" s="138"/>
      <c r="S27" s="138" t="s">
        <v>9</v>
      </c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</row>
    <row r="28" spans="1:79" ht="15.75" customHeight="1" x14ac:dyDescent="0.2">
      <c r="A28" s="183">
        <v>1</v>
      </c>
      <c r="B28" s="183"/>
      <c r="C28" s="183"/>
      <c r="D28" s="183"/>
      <c r="E28" s="183"/>
      <c r="F28" s="183"/>
      <c r="G28" s="183">
        <v>2</v>
      </c>
      <c r="H28" s="183"/>
      <c r="I28" s="183"/>
      <c r="J28" s="183"/>
      <c r="K28" s="183"/>
      <c r="L28" s="183"/>
      <c r="M28" s="183">
        <v>3</v>
      </c>
      <c r="N28" s="183"/>
      <c r="O28" s="183"/>
      <c r="P28" s="183"/>
      <c r="Q28" s="183"/>
      <c r="R28" s="183"/>
      <c r="S28" s="138">
        <v>4</v>
      </c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</row>
    <row r="29" spans="1:79" ht="10.5" hidden="1" customHeight="1" x14ac:dyDescent="0.2">
      <c r="A29" s="181" t="s">
        <v>39</v>
      </c>
      <c r="B29" s="181"/>
      <c r="C29" s="181"/>
      <c r="D29" s="181"/>
      <c r="E29" s="181"/>
      <c r="F29" s="181"/>
      <c r="G29" s="181" t="s">
        <v>40</v>
      </c>
      <c r="H29" s="181"/>
      <c r="I29" s="181"/>
      <c r="J29" s="181"/>
      <c r="K29" s="181"/>
      <c r="L29" s="181"/>
      <c r="M29" s="181" t="s">
        <v>41</v>
      </c>
      <c r="N29" s="181"/>
      <c r="O29" s="181"/>
      <c r="P29" s="181"/>
      <c r="Q29" s="181"/>
      <c r="R29" s="181"/>
      <c r="S29" s="137" t="s">
        <v>42</v>
      </c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CA29" s="1" t="s">
        <v>47</v>
      </c>
    </row>
    <row r="30" spans="1:79" x14ac:dyDescent="0.2">
      <c r="A30" s="181"/>
      <c r="B30" s="181"/>
      <c r="C30" s="181"/>
      <c r="D30" s="181"/>
      <c r="E30" s="181"/>
      <c r="F30" s="181"/>
      <c r="G30" s="153"/>
      <c r="H30" s="154"/>
      <c r="I30" s="154"/>
      <c r="J30" s="154"/>
      <c r="K30" s="154"/>
      <c r="L30" s="155"/>
      <c r="M30" s="194"/>
      <c r="N30" s="194"/>
      <c r="O30" s="194"/>
      <c r="P30" s="194"/>
      <c r="Q30" s="194"/>
      <c r="R30" s="194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CA30" s="1" t="s">
        <v>48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189" t="s">
        <v>12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</row>
    <row r="33" spans="1:79" ht="15" customHeight="1" x14ac:dyDescent="0.2">
      <c r="A33" s="187" t="s">
        <v>102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183" t="s">
        <v>11</v>
      </c>
      <c r="B35" s="183"/>
      <c r="C35" s="183"/>
      <c r="D35" s="183" t="s">
        <v>10</v>
      </c>
      <c r="E35" s="183"/>
      <c r="F35" s="183"/>
      <c r="G35" s="183"/>
      <c r="H35" s="183"/>
      <c r="I35" s="183"/>
      <c r="J35" s="183" t="s">
        <v>27</v>
      </c>
      <c r="K35" s="183"/>
      <c r="L35" s="183"/>
      <c r="M35" s="183"/>
      <c r="N35" s="183"/>
      <c r="O35" s="183"/>
      <c r="P35" s="183" t="s">
        <v>13</v>
      </c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 t="s">
        <v>16</v>
      </c>
      <c r="AD35" s="183"/>
      <c r="AE35" s="183"/>
      <c r="AF35" s="183"/>
      <c r="AG35" s="183"/>
      <c r="AH35" s="183"/>
      <c r="AI35" s="183"/>
      <c r="AJ35" s="183"/>
      <c r="AK35" s="183" t="s">
        <v>15</v>
      </c>
      <c r="AL35" s="183"/>
      <c r="AM35" s="183"/>
      <c r="AN35" s="183"/>
      <c r="AO35" s="183"/>
      <c r="AP35" s="183"/>
      <c r="AQ35" s="183"/>
      <c r="AR35" s="183"/>
      <c r="AS35" s="183" t="s">
        <v>14</v>
      </c>
      <c r="AT35" s="183"/>
      <c r="AU35" s="183"/>
      <c r="AV35" s="183"/>
      <c r="AW35" s="183"/>
      <c r="AX35" s="183"/>
      <c r="AY35" s="183"/>
      <c r="AZ35" s="183"/>
    </row>
    <row r="36" spans="1:79" ht="29.1" customHeight="1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</row>
    <row r="37" spans="1:79" ht="15.95" customHeight="1" x14ac:dyDescent="0.2">
      <c r="A37" s="183">
        <v>1</v>
      </c>
      <c r="B37" s="183"/>
      <c r="C37" s="183"/>
      <c r="D37" s="183">
        <v>2</v>
      </c>
      <c r="E37" s="183"/>
      <c r="F37" s="183"/>
      <c r="G37" s="183"/>
      <c r="H37" s="183"/>
      <c r="I37" s="183"/>
      <c r="J37" s="183">
        <v>3</v>
      </c>
      <c r="K37" s="183"/>
      <c r="L37" s="183"/>
      <c r="M37" s="183"/>
      <c r="N37" s="183"/>
      <c r="O37" s="183"/>
      <c r="P37" s="183">
        <v>4</v>
      </c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>
        <v>5</v>
      </c>
      <c r="AD37" s="183"/>
      <c r="AE37" s="183"/>
      <c r="AF37" s="183"/>
      <c r="AG37" s="183"/>
      <c r="AH37" s="183"/>
      <c r="AI37" s="183"/>
      <c r="AJ37" s="183"/>
      <c r="AK37" s="183">
        <v>6</v>
      </c>
      <c r="AL37" s="183"/>
      <c r="AM37" s="183"/>
      <c r="AN37" s="183"/>
      <c r="AO37" s="183"/>
      <c r="AP37" s="183"/>
      <c r="AQ37" s="183"/>
      <c r="AR37" s="183"/>
      <c r="AS37" s="183">
        <v>7</v>
      </c>
      <c r="AT37" s="183"/>
      <c r="AU37" s="183"/>
      <c r="AV37" s="183"/>
      <c r="AW37" s="183"/>
      <c r="AX37" s="183"/>
      <c r="AY37" s="183"/>
      <c r="AZ37" s="183"/>
    </row>
    <row r="38" spans="1:79" s="6" customFormat="1" ht="6.75" hidden="1" customHeight="1" x14ac:dyDescent="0.2">
      <c r="A38" s="181" t="s">
        <v>39</v>
      </c>
      <c r="B38" s="181"/>
      <c r="C38" s="181"/>
      <c r="D38" s="181" t="s">
        <v>40</v>
      </c>
      <c r="E38" s="181"/>
      <c r="F38" s="181"/>
      <c r="G38" s="181"/>
      <c r="H38" s="181"/>
      <c r="I38" s="181"/>
      <c r="J38" s="181" t="s">
        <v>41</v>
      </c>
      <c r="K38" s="181"/>
      <c r="L38" s="181"/>
      <c r="M38" s="181"/>
      <c r="N38" s="181"/>
      <c r="O38" s="181"/>
      <c r="P38" s="137" t="s">
        <v>42</v>
      </c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6" t="s">
        <v>43</v>
      </c>
      <c r="AD38" s="136"/>
      <c r="AE38" s="136"/>
      <c r="AF38" s="136"/>
      <c r="AG38" s="136"/>
      <c r="AH38" s="136"/>
      <c r="AI38" s="136"/>
      <c r="AJ38" s="136"/>
      <c r="AK38" s="136" t="s">
        <v>44</v>
      </c>
      <c r="AL38" s="136"/>
      <c r="AM38" s="136"/>
      <c r="AN38" s="136"/>
      <c r="AO38" s="136"/>
      <c r="AP38" s="136"/>
      <c r="AQ38" s="136"/>
      <c r="AR38" s="136"/>
      <c r="AS38" s="197" t="s">
        <v>45</v>
      </c>
      <c r="AT38" s="136"/>
      <c r="AU38" s="136"/>
      <c r="AV38" s="136"/>
      <c r="AW38" s="136"/>
      <c r="AX38" s="136"/>
      <c r="AY38" s="136"/>
      <c r="AZ38" s="136"/>
      <c r="CA38" s="6" t="s">
        <v>49</v>
      </c>
    </row>
    <row r="39" spans="1:79" s="6" customFormat="1" ht="12.75" customHeight="1" x14ac:dyDescent="0.2">
      <c r="A39" s="182">
        <v>1</v>
      </c>
      <c r="B39" s="182"/>
      <c r="C39" s="182"/>
      <c r="D39" s="188" t="s">
        <v>103</v>
      </c>
      <c r="E39" s="188"/>
      <c r="F39" s="188"/>
      <c r="G39" s="188"/>
      <c r="H39" s="188"/>
      <c r="I39" s="188"/>
      <c r="J39" s="188" t="s">
        <v>105</v>
      </c>
      <c r="K39" s="188"/>
      <c r="L39" s="188"/>
      <c r="M39" s="188"/>
      <c r="N39" s="188"/>
      <c r="O39" s="188"/>
      <c r="P39" s="132" t="s">
        <v>114</v>
      </c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5"/>
      <c r="AC39" s="193">
        <v>2943.7159999999999</v>
      </c>
      <c r="AD39" s="193"/>
      <c r="AE39" s="193"/>
      <c r="AF39" s="193"/>
      <c r="AG39" s="193"/>
      <c r="AH39" s="193"/>
      <c r="AI39" s="193"/>
      <c r="AJ39" s="193"/>
      <c r="AK39" s="193">
        <v>110</v>
      </c>
      <c r="AL39" s="193"/>
      <c r="AM39" s="193"/>
      <c r="AN39" s="193"/>
      <c r="AO39" s="193"/>
      <c r="AP39" s="193"/>
      <c r="AQ39" s="193"/>
      <c r="AR39" s="193"/>
      <c r="AS39" s="193">
        <f>AK39+AC39</f>
        <v>3053.7159999999999</v>
      </c>
      <c r="AT39" s="193"/>
      <c r="AU39" s="193"/>
      <c r="AV39" s="193"/>
      <c r="AW39" s="193"/>
      <c r="AX39" s="193"/>
      <c r="AY39" s="193"/>
      <c r="AZ39" s="193"/>
      <c r="CA39" s="6" t="s">
        <v>50</v>
      </c>
    </row>
    <row r="40" spans="1:79" ht="56.25" customHeight="1" x14ac:dyDescent="0.2">
      <c r="A40" s="181"/>
      <c r="B40" s="181"/>
      <c r="C40" s="181"/>
      <c r="D40" s="194"/>
      <c r="E40" s="194"/>
      <c r="F40" s="194"/>
      <c r="G40" s="194"/>
      <c r="H40" s="194"/>
      <c r="I40" s="194"/>
      <c r="J40" s="194" t="s">
        <v>72</v>
      </c>
      <c r="K40" s="194"/>
      <c r="L40" s="194"/>
      <c r="M40" s="194"/>
      <c r="N40" s="194"/>
      <c r="O40" s="194"/>
      <c r="P40" s="156" t="s">
        <v>115</v>
      </c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8"/>
      <c r="AC40" s="193">
        <v>2943.7159999999999</v>
      </c>
      <c r="AD40" s="193"/>
      <c r="AE40" s="193"/>
      <c r="AF40" s="193"/>
      <c r="AG40" s="193"/>
      <c r="AH40" s="193"/>
      <c r="AI40" s="193"/>
      <c r="AJ40" s="193"/>
      <c r="AK40" s="193">
        <v>110</v>
      </c>
      <c r="AL40" s="193"/>
      <c r="AM40" s="193"/>
      <c r="AN40" s="193"/>
      <c r="AO40" s="193"/>
      <c r="AP40" s="193"/>
      <c r="AQ40" s="193"/>
      <c r="AR40" s="193"/>
      <c r="AS40" s="193">
        <f>AK40+AC40</f>
        <v>3053.7159999999999</v>
      </c>
      <c r="AT40" s="193"/>
      <c r="AU40" s="193"/>
      <c r="AV40" s="193"/>
      <c r="AW40" s="193"/>
      <c r="AX40" s="193"/>
      <c r="AY40" s="193"/>
      <c r="AZ40" s="193"/>
    </row>
    <row r="41" spans="1:79" s="6" customFormat="1" ht="12.75" customHeight="1" x14ac:dyDescent="0.2">
      <c r="A41" s="182"/>
      <c r="B41" s="182"/>
      <c r="C41" s="182"/>
      <c r="D41" s="188" t="s">
        <v>72</v>
      </c>
      <c r="E41" s="188"/>
      <c r="F41" s="188"/>
      <c r="G41" s="188"/>
      <c r="H41" s="188"/>
      <c r="I41" s="188"/>
      <c r="J41" s="188" t="s">
        <v>72</v>
      </c>
      <c r="K41" s="188"/>
      <c r="L41" s="188"/>
      <c r="M41" s="188"/>
      <c r="N41" s="188"/>
      <c r="O41" s="188"/>
      <c r="P41" s="132" t="s">
        <v>73</v>
      </c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5"/>
      <c r="AC41" s="193">
        <f>AC40</f>
        <v>2943.7159999999999</v>
      </c>
      <c r="AD41" s="193"/>
      <c r="AE41" s="193"/>
      <c r="AF41" s="193"/>
      <c r="AG41" s="193"/>
      <c r="AH41" s="193"/>
      <c r="AI41" s="193"/>
      <c r="AJ41" s="193"/>
      <c r="AK41" s="193">
        <v>110</v>
      </c>
      <c r="AL41" s="193"/>
      <c r="AM41" s="193"/>
      <c r="AN41" s="193"/>
      <c r="AO41" s="193"/>
      <c r="AP41" s="193"/>
      <c r="AQ41" s="193"/>
      <c r="AR41" s="193"/>
      <c r="AS41" s="193">
        <f>AK41+AC41</f>
        <v>3053.7159999999999</v>
      </c>
      <c r="AT41" s="193"/>
      <c r="AU41" s="193"/>
      <c r="AV41" s="193"/>
      <c r="AW41" s="193"/>
      <c r="AX41" s="193"/>
      <c r="AY41" s="193"/>
      <c r="AZ41" s="193"/>
    </row>
    <row r="43" spans="1:79" ht="15.75" customHeight="1" x14ac:dyDescent="0.2">
      <c r="A43" s="189" t="s">
        <v>29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</row>
    <row r="44" spans="1:79" ht="15" customHeight="1" x14ac:dyDescent="0.2">
      <c r="A44" s="187" t="s">
        <v>102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6" spans="1:79" ht="15.95" customHeight="1" x14ac:dyDescent="0.2">
      <c r="A46" s="183" t="s">
        <v>28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 t="s">
        <v>10</v>
      </c>
      <c r="R46" s="183"/>
      <c r="S46" s="183"/>
      <c r="T46" s="183"/>
      <c r="U46" s="183"/>
      <c r="V46" s="183"/>
      <c r="W46" s="183"/>
      <c r="X46" s="183"/>
      <c r="Y46" s="183" t="s">
        <v>16</v>
      </c>
      <c r="Z46" s="183"/>
      <c r="AA46" s="183"/>
      <c r="AB46" s="183"/>
      <c r="AC46" s="183"/>
      <c r="AD46" s="183"/>
      <c r="AE46" s="183"/>
      <c r="AF46" s="183"/>
      <c r="AG46" s="183" t="s">
        <v>15</v>
      </c>
      <c r="AH46" s="183"/>
      <c r="AI46" s="183"/>
      <c r="AJ46" s="183"/>
      <c r="AK46" s="183"/>
      <c r="AL46" s="183"/>
      <c r="AM46" s="183"/>
      <c r="AN46" s="183"/>
      <c r="AO46" s="183" t="s">
        <v>14</v>
      </c>
      <c r="AP46" s="183"/>
      <c r="AQ46" s="183"/>
      <c r="AR46" s="183"/>
      <c r="AS46" s="183"/>
      <c r="AT46" s="183"/>
      <c r="AU46" s="183"/>
      <c r="AV46" s="183"/>
    </row>
    <row r="47" spans="1:79" ht="29.1" customHeight="1" x14ac:dyDescent="0.2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</row>
    <row r="48" spans="1:79" ht="15.95" customHeight="1" x14ac:dyDescent="0.2">
      <c r="A48" s="183">
        <v>1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>
        <v>2</v>
      </c>
      <c r="R48" s="183"/>
      <c r="S48" s="183"/>
      <c r="T48" s="183"/>
      <c r="U48" s="183"/>
      <c r="V48" s="183"/>
      <c r="W48" s="183"/>
      <c r="X48" s="183"/>
      <c r="Y48" s="183">
        <v>3</v>
      </c>
      <c r="Z48" s="183"/>
      <c r="AA48" s="183"/>
      <c r="AB48" s="183"/>
      <c r="AC48" s="183"/>
      <c r="AD48" s="183"/>
      <c r="AE48" s="183"/>
      <c r="AF48" s="183"/>
      <c r="AG48" s="183">
        <v>4</v>
      </c>
      <c r="AH48" s="183"/>
      <c r="AI48" s="183"/>
      <c r="AJ48" s="183"/>
      <c r="AK48" s="183"/>
      <c r="AL48" s="183"/>
      <c r="AM48" s="183"/>
      <c r="AN48" s="183"/>
      <c r="AO48" s="183">
        <v>5</v>
      </c>
      <c r="AP48" s="183"/>
      <c r="AQ48" s="183"/>
      <c r="AR48" s="183"/>
      <c r="AS48" s="183"/>
      <c r="AT48" s="183"/>
      <c r="AU48" s="183"/>
      <c r="AV48" s="183"/>
    </row>
    <row r="49" spans="1:79" ht="12.75" hidden="1" customHeight="1" x14ac:dyDescent="0.2">
      <c r="A49" s="137" t="s">
        <v>42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81" t="s">
        <v>40</v>
      </c>
      <c r="R49" s="181"/>
      <c r="S49" s="181"/>
      <c r="T49" s="181"/>
      <c r="U49" s="181"/>
      <c r="V49" s="181"/>
      <c r="W49" s="181"/>
      <c r="X49" s="181"/>
      <c r="Y49" s="136" t="s">
        <v>43</v>
      </c>
      <c r="Z49" s="136"/>
      <c r="AA49" s="136"/>
      <c r="AB49" s="136"/>
      <c r="AC49" s="136"/>
      <c r="AD49" s="136"/>
      <c r="AE49" s="136"/>
      <c r="AF49" s="136"/>
      <c r="AG49" s="136" t="s">
        <v>44</v>
      </c>
      <c r="AH49" s="136"/>
      <c r="AI49" s="136"/>
      <c r="AJ49" s="136"/>
      <c r="AK49" s="136"/>
      <c r="AL49" s="136"/>
      <c r="AM49" s="136"/>
      <c r="AN49" s="136"/>
      <c r="AO49" s="136" t="s">
        <v>45</v>
      </c>
      <c r="AP49" s="136"/>
      <c r="AQ49" s="136"/>
      <c r="AR49" s="136"/>
      <c r="AS49" s="136"/>
      <c r="AT49" s="136"/>
      <c r="AU49" s="136"/>
      <c r="AV49" s="136"/>
      <c r="CA49" s="1" t="s">
        <v>51</v>
      </c>
    </row>
    <row r="50" spans="1:79" s="6" customFormat="1" ht="12.75" customHeight="1" x14ac:dyDescent="0.2">
      <c r="A50" s="132" t="s">
        <v>73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  <c r="Q50" s="188" t="s">
        <v>72</v>
      </c>
      <c r="R50" s="188"/>
      <c r="S50" s="188"/>
      <c r="T50" s="188"/>
      <c r="U50" s="188"/>
      <c r="V50" s="188"/>
      <c r="W50" s="188"/>
      <c r="X50" s="188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>
        <f>Y50+AG50</f>
        <v>0</v>
      </c>
      <c r="AP50" s="129"/>
      <c r="AQ50" s="129"/>
      <c r="AR50" s="129"/>
      <c r="AS50" s="129"/>
      <c r="AT50" s="129"/>
      <c r="AU50" s="129"/>
      <c r="AV50" s="129"/>
      <c r="CA50" s="6" t="s">
        <v>52</v>
      </c>
    </row>
    <row r="53" spans="1:79" ht="15.75" customHeight="1" x14ac:dyDescent="0.2">
      <c r="A53" s="146" t="s">
        <v>17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</row>
    <row r="54" spans="1:79" ht="3.75" customHeight="1" x14ac:dyDescent="0.2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</row>
    <row r="55" spans="1:79" ht="9.75" customHeight="1" x14ac:dyDescent="0.2"/>
    <row r="56" spans="1:79" ht="30" customHeight="1" x14ac:dyDescent="0.2">
      <c r="A56" s="183" t="s">
        <v>11</v>
      </c>
      <c r="B56" s="183"/>
      <c r="C56" s="183"/>
      <c r="D56" s="183"/>
      <c r="E56" s="183"/>
      <c r="F56" s="183"/>
      <c r="G56" s="184" t="s">
        <v>10</v>
      </c>
      <c r="H56" s="185"/>
      <c r="I56" s="185"/>
      <c r="J56" s="185"/>
      <c r="K56" s="185"/>
      <c r="L56" s="186"/>
      <c r="M56" s="183" t="s">
        <v>31</v>
      </c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 t="s">
        <v>19</v>
      </c>
      <c r="AA56" s="183"/>
      <c r="AB56" s="183"/>
      <c r="AC56" s="183"/>
      <c r="AD56" s="183"/>
      <c r="AE56" s="183" t="s">
        <v>18</v>
      </c>
      <c r="AF56" s="183"/>
      <c r="AG56" s="183"/>
      <c r="AH56" s="183"/>
      <c r="AI56" s="183"/>
      <c r="AJ56" s="183"/>
      <c r="AK56" s="183"/>
      <c r="AL56" s="183"/>
      <c r="AM56" s="183"/>
      <c r="AN56" s="183"/>
      <c r="AO56" s="183" t="s">
        <v>30</v>
      </c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</row>
    <row r="57" spans="1:79" ht="15.75" customHeight="1" x14ac:dyDescent="0.2">
      <c r="A57" s="183">
        <v>1</v>
      </c>
      <c r="B57" s="183"/>
      <c r="C57" s="183"/>
      <c r="D57" s="183"/>
      <c r="E57" s="183"/>
      <c r="F57" s="183"/>
      <c r="G57" s="184">
        <v>2</v>
      </c>
      <c r="H57" s="185"/>
      <c r="I57" s="185"/>
      <c r="J57" s="185"/>
      <c r="K57" s="185"/>
      <c r="L57" s="186"/>
      <c r="M57" s="183">
        <v>3</v>
      </c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>
        <v>4</v>
      </c>
      <c r="AA57" s="183"/>
      <c r="AB57" s="183"/>
      <c r="AC57" s="183"/>
      <c r="AD57" s="183"/>
      <c r="AE57" s="183">
        <v>5</v>
      </c>
      <c r="AF57" s="183"/>
      <c r="AG57" s="183"/>
      <c r="AH57" s="183"/>
      <c r="AI57" s="183"/>
      <c r="AJ57" s="183"/>
      <c r="AK57" s="183"/>
      <c r="AL57" s="183"/>
      <c r="AM57" s="183"/>
      <c r="AN57" s="183"/>
      <c r="AO57" s="183">
        <v>6</v>
      </c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</row>
    <row r="58" spans="1:79" ht="13.5" hidden="1" customHeight="1" x14ac:dyDescent="0.2">
      <c r="A58" s="181"/>
      <c r="B58" s="181"/>
      <c r="C58" s="181"/>
      <c r="D58" s="181"/>
      <c r="E58" s="181"/>
      <c r="F58" s="181"/>
      <c r="G58" s="140" t="s">
        <v>40</v>
      </c>
      <c r="H58" s="141"/>
      <c r="I58" s="141"/>
      <c r="J58" s="141"/>
      <c r="K58" s="141"/>
      <c r="L58" s="142"/>
      <c r="M58" s="137" t="s">
        <v>42</v>
      </c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81" t="s">
        <v>57</v>
      </c>
      <c r="AA58" s="181"/>
      <c r="AB58" s="181"/>
      <c r="AC58" s="181"/>
      <c r="AD58" s="181"/>
      <c r="AE58" s="137" t="s">
        <v>58</v>
      </c>
      <c r="AF58" s="137"/>
      <c r="AG58" s="137"/>
      <c r="AH58" s="137"/>
      <c r="AI58" s="137"/>
      <c r="AJ58" s="137"/>
      <c r="AK58" s="137"/>
      <c r="AL58" s="137"/>
      <c r="AM58" s="137"/>
      <c r="AN58" s="137"/>
      <c r="AO58" s="136" t="s">
        <v>68</v>
      </c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CA58" s="1" t="s">
        <v>53</v>
      </c>
    </row>
    <row r="59" spans="1:79" s="6" customFormat="1" ht="12.75" customHeight="1" x14ac:dyDescent="0.2">
      <c r="A59" s="182">
        <v>1</v>
      </c>
      <c r="B59" s="182"/>
      <c r="C59" s="182"/>
      <c r="D59" s="182"/>
      <c r="E59" s="182"/>
      <c r="F59" s="182"/>
      <c r="G59" s="130" t="s">
        <v>103</v>
      </c>
      <c r="H59" s="131"/>
      <c r="I59" s="131"/>
      <c r="J59" s="131"/>
      <c r="K59" s="131"/>
      <c r="L59" s="135"/>
      <c r="M59" s="132" t="s">
        <v>114</v>
      </c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5"/>
      <c r="Z59" s="132" t="s">
        <v>72</v>
      </c>
      <c r="AA59" s="164"/>
      <c r="AB59" s="164"/>
      <c r="AC59" s="164"/>
      <c r="AD59" s="165"/>
      <c r="AE59" s="132" t="s">
        <v>72</v>
      </c>
      <c r="AF59" s="164"/>
      <c r="AG59" s="164"/>
      <c r="AH59" s="164"/>
      <c r="AI59" s="164"/>
      <c r="AJ59" s="164"/>
      <c r="AK59" s="164"/>
      <c r="AL59" s="164"/>
      <c r="AM59" s="164"/>
      <c r="AN59" s="165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CA59" s="6" t="s">
        <v>54</v>
      </c>
    </row>
    <row r="60" spans="1:79" s="6" customFormat="1" ht="55.5" customHeight="1" x14ac:dyDescent="0.2">
      <c r="A60" s="182"/>
      <c r="B60" s="182"/>
      <c r="C60" s="182"/>
      <c r="D60" s="182"/>
      <c r="E60" s="182"/>
      <c r="F60" s="182"/>
      <c r="G60" s="153"/>
      <c r="H60" s="154"/>
      <c r="I60" s="154"/>
      <c r="J60" s="154"/>
      <c r="K60" s="154"/>
      <c r="L60" s="155"/>
      <c r="M60" s="156" t="s">
        <v>115</v>
      </c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8"/>
      <c r="Z60" s="132" t="s">
        <v>72</v>
      </c>
      <c r="AA60" s="164"/>
      <c r="AB60" s="164"/>
      <c r="AC60" s="164"/>
      <c r="AD60" s="165"/>
      <c r="AE60" s="132" t="s">
        <v>72</v>
      </c>
      <c r="AF60" s="164"/>
      <c r="AG60" s="164"/>
      <c r="AH60" s="164"/>
      <c r="AI60" s="164"/>
      <c r="AJ60" s="164"/>
      <c r="AK60" s="164"/>
      <c r="AL60" s="164"/>
      <c r="AM60" s="164"/>
      <c r="AN60" s="165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</row>
    <row r="61" spans="1:79" s="6" customFormat="1" ht="12.75" customHeight="1" x14ac:dyDescent="0.2">
      <c r="A61" s="182"/>
      <c r="B61" s="182"/>
      <c r="C61" s="182"/>
      <c r="D61" s="182"/>
      <c r="E61" s="182"/>
      <c r="F61" s="182"/>
      <c r="G61" s="130" t="s">
        <v>103</v>
      </c>
      <c r="H61" s="131"/>
      <c r="I61" s="131"/>
      <c r="J61" s="131"/>
      <c r="K61" s="131"/>
      <c r="L61" s="135"/>
      <c r="M61" s="132" t="s">
        <v>74</v>
      </c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132" t="s">
        <v>72</v>
      </c>
      <c r="AA61" s="164"/>
      <c r="AB61" s="164"/>
      <c r="AC61" s="164"/>
      <c r="AD61" s="165"/>
      <c r="AE61" s="132" t="s">
        <v>72</v>
      </c>
      <c r="AF61" s="164"/>
      <c r="AG61" s="164"/>
      <c r="AH61" s="164"/>
      <c r="AI61" s="164"/>
      <c r="AJ61" s="164"/>
      <c r="AK61" s="164"/>
      <c r="AL61" s="164"/>
      <c r="AM61" s="164"/>
      <c r="AN61" s="165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</row>
    <row r="62" spans="1:79" ht="25.5" customHeight="1" x14ac:dyDescent="0.2">
      <c r="A62" s="181"/>
      <c r="B62" s="181"/>
      <c r="C62" s="181"/>
      <c r="D62" s="181"/>
      <c r="E62" s="181"/>
      <c r="F62" s="181"/>
      <c r="G62" s="130"/>
      <c r="H62" s="131"/>
      <c r="I62" s="131"/>
      <c r="J62" s="131"/>
      <c r="K62" s="131"/>
      <c r="L62" s="135"/>
      <c r="M62" s="156" t="s">
        <v>75</v>
      </c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8"/>
      <c r="Z62" s="156" t="s">
        <v>76</v>
      </c>
      <c r="AA62" s="157"/>
      <c r="AB62" s="157"/>
      <c r="AC62" s="157"/>
      <c r="AD62" s="158"/>
      <c r="AE62" s="156" t="s">
        <v>116</v>
      </c>
      <c r="AF62" s="157"/>
      <c r="AG62" s="157"/>
      <c r="AH62" s="157"/>
      <c r="AI62" s="157"/>
      <c r="AJ62" s="157"/>
      <c r="AK62" s="157"/>
      <c r="AL62" s="157"/>
      <c r="AM62" s="157"/>
      <c r="AN62" s="158"/>
      <c r="AO62" s="136">
        <v>8.75</v>
      </c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</row>
    <row r="63" spans="1:79" ht="38.25" customHeight="1" x14ac:dyDescent="0.2">
      <c r="A63" s="181"/>
      <c r="B63" s="181"/>
      <c r="C63" s="181"/>
      <c r="D63" s="181"/>
      <c r="E63" s="181"/>
      <c r="F63" s="181"/>
      <c r="G63" s="153"/>
      <c r="H63" s="154"/>
      <c r="I63" s="154"/>
      <c r="J63" s="154"/>
      <c r="K63" s="154"/>
      <c r="L63" s="155"/>
      <c r="M63" s="156" t="s">
        <v>78</v>
      </c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8"/>
      <c r="Z63" s="156" t="s">
        <v>76</v>
      </c>
      <c r="AA63" s="157"/>
      <c r="AB63" s="157"/>
      <c r="AC63" s="157"/>
      <c r="AD63" s="158"/>
      <c r="AE63" s="156" t="s">
        <v>116</v>
      </c>
      <c r="AF63" s="157"/>
      <c r="AG63" s="157"/>
      <c r="AH63" s="157"/>
      <c r="AI63" s="157"/>
      <c r="AJ63" s="157"/>
      <c r="AK63" s="157"/>
      <c r="AL63" s="157"/>
      <c r="AM63" s="157"/>
      <c r="AN63" s="158"/>
      <c r="AO63" s="136">
        <v>3</v>
      </c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</row>
    <row r="64" spans="1:79" ht="25.5" customHeight="1" x14ac:dyDescent="0.2">
      <c r="A64" s="181"/>
      <c r="B64" s="181"/>
      <c r="C64" s="181"/>
      <c r="D64" s="181"/>
      <c r="E64" s="181"/>
      <c r="F64" s="181"/>
      <c r="G64" s="153"/>
      <c r="H64" s="154"/>
      <c r="I64" s="154"/>
      <c r="J64" s="154"/>
      <c r="K64" s="154"/>
      <c r="L64" s="155"/>
      <c r="M64" s="156" t="s">
        <v>79</v>
      </c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8"/>
      <c r="Z64" s="156" t="s">
        <v>76</v>
      </c>
      <c r="AA64" s="157"/>
      <c r="AB64" s="157"/>
      <c r="AC64" s="157"/>
      <c r="AD64" s="158"/>
      <c r="AE64" s="156" t="s">
        <v>116</v>
      </c>
      <c r="AF64" s="157"/>
      <c r="AG64" s="157"/>
      <c r="AH64" s="157"/>
      <c r="AI64" s="157"/>
      <c r="AJ64" s="157"/>
      <c r="AK64" s="157"/>
      <c r="AL64" s="157"/>
      <c r="AM64" s="157"/>
      <c r="AN64" s="158"/>
      <c r="AO64" s="136">
        <v>1.5</v>
      </c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</row>
    <row r="65" spans="1:66" ht="25.5" customHeight="1" x14ac:dyDescent="0.2">
      <c r="A65" s="181"/>
      <c r="B65" s="181"/>
      <c r="C65" s="181"/>
      <c r="D65" s="181"/>
      <c r="E65" s="181"/>
      <c r="F65" s="181"/>
      <c r="G65" s="153"/>
      <c r="H65" s="154"/>
      <c r="I65" s="154"/>
      <c r="J65" s="154"/>
      <c r="K65" s="154"/>
      <c r="L65" s="155"/>
      <c r="M65" s="156" t="s">
        <v>80</v>
      </c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8"/>
      <c r="Z65" s="156" t="s">
        <v>76</v>
      </c>
      <c r="AA65" s="157"/>
      <c r="AB65" s="157"/>
      <c r="AC65" s="157"/>
      <c r="AD65" s="158"/>
      <c r="AE65" s="156" t="s">
        <v>116</v>
      </c>
      <c r="AF65" s="157"/>
      <c r="AG65" s="157"/>
      <c r="AH65" s="157"/>
      <c r="AI65" s="157"/>
      <c r="AJ65" s="157"/>
      <c r="AK65" s="157"/>
      <c r="AL65" s="157"/>
      <c r="AM65" s="157"/>
      <c r="AN65" s="158"/>
      <c r="AO65" s="136">
        <v>16.25</v>
      </c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</row>
    <row r="66" spans="1:66" ht="25.5" customHeight="1" x14ac:dyDescent="0.2">
      <c r="A66" s="181"/>
      <c r="B66" s="181"/>
      <c r="C66" s="181"/>
      <c r="D66" s="181"/>
      <c r="E66" s="181"/>
      <c r="F66" s="181"/>
      <c r="G66" s="153"/>
      <c r="H66" s="154"/>
      <c r="I66" s="154"/>
      <c r="J66" s="154"/>
      <c r="K66" s="154"/>
      <c r="L66" s="155"/>
      <c r="M66" s="156" t="s">
        <v>81</v>
      </c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8"/>
      <c r="Z66" s="156" t="s">
        <v>76</v>
      </c>
      <c r="AA66" s="157"/>
      <c r="AB66" s="157"/>
      <c r="AC66" s="157"/>
      <c r="AD66" s="158"/>
      <c r="AE66" s="156" t="s">
        <v>82</v>
      </c>
      <c r="AF66" s="157"/>
      <c r="AG66" s="157"/>
      <c r="AH66" s="157"/>
      <c r="AI66" s="157"/>
      <c r="AJ66" s="157"/>
      <c r="AK66" s="157"/>
      <c r="AL66" s="157"/>
      <c r="AM66" s="157"/>
      <c r="AN66" s="158"/>
      <c r="AO66" s="136">
        <v>3</v>
      </c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</row>
    <row r="67" spans="1:66" ht="12.75" customHeight="1" x14ac:dyDescent="0.2">
      <c r="A67" s="181"/>
      <c r="B67" s="181"/>
      <c r="C67" s="181"/>
      <c r="D67" s="181"/>
      <c r="E67" s="181"/>
      <c r="F67" s="181"/>
      <c r="G67" s="153"/>
      <c r="H67" s="154"/>
      <c r="I67" s="154"/>
      <c r="J67" s="154"/>
      <c r="K67" s="154"/>
      <c r="L67" s="155"/>
      <c r="M67" s="156" t="s">
        <v>83</v>
      </c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8"/>
      <c r="Z67" s="156" t="s">
        <v>76</v>
      </c>
      <c r="AA67" s="157"/>
      <c r="AB67" s="157"/>
      <c r="AC67" s="157"/>
      <c r="AD67" s="158"/>
      <c r="AE67" s="156" t="s">
        <v>82</v>
      </c>
      <c r="AF67" s="157"/>
      <c r="AG67" s="157"/>
      <c r="AH67" s="157"/>
      <c r="AI67" s="157"/>
      <c r="AJ67" s="157"/>
      <c r="AK67" s="157"/>
      <c r="AL67" s="157"/>
      <c r="AM67" s="157"/>
      <c r="AN67" s="158"/>
      <c r="AO67" s="136">
        <v>8</v>
      </c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</row>
    <row r="68" spans="1:66" ht="25.5" customHeight="1" x14ac:dyDescent="0.2">
      <c r="A68" s="181"/>
      <c r="B68" s="181"/>
      <c r="C68" s="181"/>
      <c r="D68" s="181"/>
      <c r="E68" s="181"/>
      <c r="F68" s="181"/>
      <c r="G68" s="153"/>
      <c r="H68" s="154"/>
      <c r="I68" s="154"/>
      <c r="J68" s="154"/>
      <c r="K68" s="154"/>
      <c r="L68" s="155"/>
      <c r="M68" s="156" t="s">
        <v>84</v>
      </c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8"/>
      <c r="Z68" s="156" t="s">
        <v>76</v>
      </c>
      <c r="AA68" s="157"/>
      <c r="AB68" s="157"/>
      <c r="AC68" s="157"/>
      <c r="AD68" s="158"/>
      <c r="AE68" s="156" t="s">
        <v>77</v>
      </c>
      <c r="AF68" s="157"/>
      <c r="AG68" s="157"/>
      <c r="AH68" s="157"/>
      <c r="AI68" s="157"/>
      <c r="AJ68" s="157"/>
      <c r="AK68" s="157"/>
      <c r="AL68" s="157"/>
      <c r="AM68" s="157"/>
      <c r="AN68" s="158"/>
      <c r="AO68" s="136">
        <v>29.5</v>
      </c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</row>
    <row r="69" spans="1:66" s="6" customFormat="1" ht="12.75" customHeight="1" x14ac:dyDescent="0.2">
      <c r="A69" s="182"/>
      <c r="B69" s="182"/>
      <c r="C69" s="182"/>
      <c r="D69" s="182"/>
      <c r="E69" s="182"/>
      <c r="F69" s="182"/>
      <c r="G69" s="130"/>
      <c r="H69" s="131"/>
      <c r="I69" s="131"/>
      <c r="J69" s="131"/>
      <c r="K69" s="131"/>
      <c r="L69" s="135"/>
      <c r="M69" s="132" t="s">
        <v>85</v>
      </c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132" t="s">
        <v>72</v>
      </c>
      <c r="AA69" s="164"/>
      <c r="AB69" s="164"/>
      <c r="AC69" s="164"/>
      <c r="AD69" s="165"/>
      <c r="AE69" s="132" t="s">
        <v>72</v>
      </c>
      <c r="AF69" s="164"/>
      <c r="AG69" s="164"/>
      <c r="AH69" s="164"/>
      <c r="AI69" s="164"/>
      <c r="AJ69" s="164"/>
      <c r="AK69" s="164"/>
      <c r="AL69" s="164"/>
      <c r="AM69" s="164"/>
      <c r="AN69" s="165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</row>
    <row r="70" spans="1:66" ht="25.5" customHeight="1" x14ac:dyDescent="0.2">
      <c r="A70" s="181"/>
      <c r="B70" s="181"/>
      <c r="C70" s="181"/>
      <c r="D70" s="181"/>
      <c r="E70" s="181"/>
      <c r="F70" s="181"/>
      <c r="G70" s="153"/>
      <c r="H70" s="154"/>
      <c r="I70" s="154"/>
      <c r="J70" s="154"/>
      <c r="K70" s="154"/>
      <c r="L70" s="155"/>
      <c r="M70" s="156" t="s">
        <v>86</v>
      </c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8"/>
      <c r="Z70" s="156" t="s">
        <v>87</v>
      </c>
      <c r="AA70" s="157"/>
      <c r="AB70" s="157"/>
      <c r="AC70" s="157"/>
      <c r="AD70" s="158"/>
      <c r="AE70" s="156" t="s">
        <v>88</v>
      </c>
      <c r="AF70" s="157"/>
      <c r="AG70" s="157"/>
      <c r="AH70" s="157"/>
      <c r="AI70" s="157"/>
      <c r="AJ70" s="157"/>
      <c r="AK70" s="157"/>
      <c r="AL70" s="157"/>
      <c r="AM70" s="157"/>
      <c r="AN70" s="158"/>
      <c r="AO70" s="136">
        <v>152</v>
      </c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</row>
    <row r="71" spans="1:66" ht="12.75" customHeight="1" x14ac:dyDescent="0.2">
      <c r="A71" s="181"/>
      <c r="B71" s="181"/>
      <c r="C71" s="181"/>
      <c r="D71" s="181"/>
      <c r="E71" s="181"/>
      <c r="F71" s="181"/>
      <c r="G71" s="153"/>
      <c r="H71" s="154"/>
      <c r="I71" s="154"/>
      <c r="J71" s="154"/>
      <c r="K71" s="154"/>
      <c r="L71" s="155"/>
      <c r="M71" s="156" t="s">
        <v>89</v>
      </c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8"/>
      <c r="Z71" s="156" t="s">
        <v>87</v>
      </c>
      <c r="AA71" s="157"/>
      <c r="AB71" s="157"/>
      <c r="AC71" s="157"/>
      <c r="AD71" s="158"/>
      <c r="AE71" s="156" t="s">
        <v>88</v>
      </c>
      <c r="AF71" s="157"/>
      <c r="AG71" s="157"/>
      <c r="AH71" s="157"/>
      <c r="AI71" s="157"/>
      <c r="AJ71" s="157"/>
      <c r="AK71" s="157"/>
      <c r="AL71" s="157"/>
      <c r="AM71" s="157"/>
      <c r="AN71" s="158"/>
      <c r="AO71" s="136">
        <v>255</v>
      </c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</row>
    <row r="72" spans="1:66" s="6" customFormat="1" ht="12.75" customHeight="1" x14ac:dyDescent="0.2">
      <c r="A72" s="182"/>
      <c r="B72" s="182"/>
      <c r="C72" s="182"/>
      <c r="D72" s="182"/>
      <c r="E72" s="182"/>
      <c r="F72" s="182"/>
      <c r="G72" s="130"/>
      <c r="H72" s="131"/>
      <c r="I72" s="131"/>
      <c r="J72" s="131"/>
      <c r="K72" s="131"/>
      <c r="L72" s="135"/>
      <c r="M72" s="132" t="s">
        <v>90</v>
      </c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132" t="s">
        <v>72</v>
      </c>
      <c r="AA72" s="164"/>
      <c r="AB72" s="164"/>
      <c r="AC72" s="164"/>
      <c r="AD72" s="165"/>
      <c r="AE72" s="132" t="s">
        <v>72</v>
      </c>
      <c r="AF72" s="164"/>
      <c r="AG72" s="164"/>
      <c r="AH72" s="164"/>
      <c r="AI72" s="164"/>
      <c r="AJ72" s="164"/>
      <c r="AK72" s="164"/>
      <c r="AL72" s="164"/>
      <c r="AM72" s="164"/>
      <c r="AN72" s="165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</row>
    <row r="73" spans="1:66" ht="12.75" customHeight="1" x14ac:dyDescent="0.2">
      <c r="A73" s="181"/>
      <c r="B73" s="181"/>
      <c r="C73" s="181"/>
      <c r="D73" s="181"/>
      <c r="E73" s="181"/>
      <c r="F73" s="181"/>
      <c r="G73" s="153"/>
      <c r="H73" s="154"/>
      <c r="I73" s="154"/>
      <c r="J73" s="154"/>
      <c r="K73" s="154"/>
      <c r="L73" s="155"/>
      <c r="M73" s="156" t="s">
        <v>91</v>
      </c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8"/>
      <c r="Z73" s="156" t="s">
        <v>92</v>
      </c>
      <c r="AA73" s="157"/>
      <c r="AB73" s="157"/>
      <c r="AC73" s="157"/>
      <c r="AD73" s="158"/>
      <c r="AE73" s="156" t="s">
        <v>93</v>
      </c>
      <c r="AF73" s="157"/>
      <c r="AG73" s="157"/>
      <c r="AH73" s="157"/>
      <c r="AI73" s="157"/>
      <c r="AJ73" s="157"/>
      <c r="AK73" s="157"/>
      <c r="AL73" s="157"/>
      <c r="AM73" s="157"/>
      <c r="AN73" s="158"/>
      <c r="AO73" s="136">
        <v>17531</v>
      </c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</row>
    <row r="74" spans="1:66" ht="25.5" customHeight="1" x14ac:dyDescent="0.2">
      <c r="A74" s="181"/>
      <c r="B74" s="181"/>
      <c r="C74" s="181"/>
      <c r="D74" s="181"/>
      <c r="E74" s="181"/>
      <c r="F74" s="181"/>
      <c r="G74" s="153"/>
      <c r="H74" s="154"/>
      <c r="I74" s="154"/>
      <c r="J74" s="154"/>
      <c r="K74" s="154"/>
      <c r="L74" s="155"/>
      <c r="M74" s="156" t="s">
        <v>94</v>
      </c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8"/>
      <c r="Z74" s="156" t="s">
        <v>95</v>
      </c>
      <c r="AA74" s="157"/>
      <c r="AB74" s="157"/>
      <c r="AC74" s="157"/>
      <c r="AD74" s="158"/>
      <c r="AE74" s="156" t="s">
        <v>93</v>
      </c>
      <c r="AF74" s="157"/>
      <c r="AG74" s="157"/>
      <c r="AH74" s="157"/>
      <c r="AI74" s="157"/>
      <c r="AJ74" s="157"/>
      <c r="AK74" s="157"/>
      <c r="AL74" s="157"/>
      <c r="AM74" s="157"/>
      <c r="AN74" s="158"/>
      <c r="AO74" s="136">
        <v>20053.72</v>
      </c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</row>
    <row r="75" spans="1:66" s="6" customFormat="1" ht="12.75" customHeight="1" x14ac:dyDescent="0.2">
      <c r="A75" s="182"/>
      <c r="B75" s="182"/>
      <c r="C75" s="182"/>
      <c r="D75" s="182"/>
      <c r="E75" s="182"/>
      <c r="F75" s="182"/>
      <c r="G75" s="130"/>
      <c r="H75" s="131"/>
      <c r="I75" s="131"/>
      <c r="J75" s="131"/>
      <c r="K75" s="131"/>
      <c r="L75" s="135"/>
      <c r="M75" s="132" t="s">
        <v>96</v>
      </c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5"/>
      <c r="Z75" s="132" t="s">
        <v>72</v>
      </c>
      <c r="AA75" s="164"/>
      <c r="AB75" s="164"/>
      <c r="AC75" s="164"/>
      <c r="AD75" s="165"/>
      <c r="AE75" s="132" t="s">
        <v>72</v>
      </c>
      <c r="AF75" s="164"/>
      <c r="AG75" s="164"/>
      <c r="AH75" s="164"/>
      <c r="AI75" s="164"/>
      <c r="AJ75" s="164"/>
      <c r="AK75" s="164"/>
      <c r="AL75" s="164"/>
      <c r="AM75" s="164"/>
      <c r="AN75" s="165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</row>
    <row r="76" spans="1:66" ht="12.75" customHeight="1" x14ac:dyDescent="0.2">
      <c r="A76" s="181"/>
      <c r="B76" s="181"/>
      <c r="C76" s="181"/>
      <c r="D76" s="181"/>
      <c r="E76" s="181"/>
      <c r="F76" s="181"/>
      <c r="G76" s="153"/>
      <c r="H76" s="154"/>
      <c r="I76" s="154"/>
      <c r="J76" s="154"/>
      <c r="K76" s="154"/>
      <c r="L76" s="155"/>
      <c r="M76" s="156" t="s">
        <v>97</v>
      </c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8"/>
      <c r="Z76" s="156" t="s">
        <v>76</v>
      </c>
      <c r="AA76" s="157"/>
      <c r="AB76" s="157"/>
      <c r="AC76" s="157"/>
      <c r="AD76" s="158"/>
      <c r="AE76" s="156" t="s">
        <v>93</v>
      </c>
      <c r="AF76" s="157"/>
      <c r="AG76" s="157"/>
      <c r="AH76" s="157"/>
      <c r="AI76" s="157"/>
      <c r="AJ76" s="157"/>
      <c r="AK76" s="157"/>
      <c r="AL76" s="157"/>
      <c r="AM76" s="157"/>
      <c r="AN76" s="158"/>
      <c r="AO76" s="136">
        <v>233</v>
      </c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</row>
    <row r="77" spans="1:66" ht="25.5" customHeight="1" x14ac:dyDescent="0.2">
      <c r="A77" s="181"/>
      <c r="B77" s="181"/>
      <c r="C77" s="181"/>
      <c r="D77" s="181"/>
      <c r="E77" s="181"/>
      <c r="F77" s="181"/>
      <c r="G77" s="153"/>
      <c r="H77" s="154"/>
      <c r="I77" s="154"/>
      <c r="J77" s="154"/>
      <c r="K77" s="154"/>
      <c r="L77" s="155"/>
      <c r="M77" s="156" t="s">
        <v>98</v>
      </c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8"/>
      <c r="Z77" s="156" t="s">
        <v>99</v>
      </c>
      <c r="AA77" s="157"/>
      <c r="AB77" s="157"/>
      <c r="AC77" s="157"/>
      <c r="AD77" s="158"/>
      <c r="AE77" s="156" t="s">
        <v>93</v>
      </c>
      <c r="AF77" s="157"/>
      <c r="AG77" s="157"/>
      <c r="AH77" s="157"/>
      <c r="AI77" s="157"/>
      <c r="AJ77" s="157"/>
      <c r="AK77" s="157"/>
      <c r="AL77" s="157"/>
      <c r="AM77" s="157"/>
      <c r="AN77" s="158"/>
      <c r="AO77" s="136">
        <v>60</v>
      </c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</row>
    <row r="79" spans="1:66" s="28" customFormat="1" ht="15.75" customHeigh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</row>
    <row r="80" spans="1:66" ht="15" customHeight="1" x14ac:dyDescent="0.2">
      <c r="A80" s="31"/>
      <c r="B80" s="146" t="s">
        <v>65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</row>
    <row r="82" spans="1:79" ht="39.950000000000003" customHeight="1" x14ac:dyDescent="0.2">
      <c r="A82" s="147" t="s">
        <v>23</v>
      </c>
      <c r="B82" s="148"/>
      <c r="C82" s="148"/>
      <c r="D82" s="147" t="s">
        <v>22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51"/>
      <c r="Q82" s="147" t="s">
        <v>10</v>
      </c>
      <c r="R82" s="148"/>
      <c r="S82" s="148"/>
      <c r="T82" s="151"/>
      <c r="U82" s="138" t="s">
        <v>21</v>
      </c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32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 t="s">
        <v>33</v>
      </c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 t="s">
        <v>20</v>
      </c>
      <c r="BF82" s="138"/>
      <c r="BG82" s="138"/>
      <c r="BH82" s="138"/>
      <c r="BI82" s="138"/>
      <c r="BJ82" s="138"/>
      <c r="BK82" s="138"/>
      <c r="BL82" s="138"/>
      <c r="BM82" s="138"/>
    </row>
    <row r="83" spans="1:79" ht="33.950000000000003" customHeight="1" x14ac:dyDescent="0.2">
      <c r="A83" s="149"/>
      <c r="B83" s="150"/>
      <c r="C83" s="150"/>
      <c r="D83" s="149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2"/>
      <c r="Q83" s="149"/>
      <c r="R83" s="150"/>
      <c r="S83" s="150"/>
      <c r="T83" s="152"/>
      <c r="U83" s="138" t="s">
        <v>16</v>
      </c>
      <c r="V83" s="138"/>
      <c r="W83" s="138"/>
      <c r="X83" s="138"/>
      <c r="Y83" s="138" t="s">
        <v>15</v>
      </c>
      <c r="Z83" s="138"/>
      <c r="AA83" s="138"/>
      <c r="AB83" s="138"/>
      <c r="AC83" s="138" t="s">
        <v>14</v>
      </c>
      <c r="AD83" s="138"/>
      <c r="AE83" s="138"/>
      <c r="AF83" s="138"/>
      <c r="AG83" s="138" t="s">
        <v>16</v>
      </c>
      <c r="AH83" s="138"/>
      <c r="AI83" s="138"/>
      <c r="AJ83" s="138"/>
      <c r="AK83" s="138" t="s">
        <v>15</v>
      </c>
      <c r="AL83" s="138"/>
      <c r="AM83" s="138"/>
      <c r="AN83" s="138"/>
      <c r="AO83" s="138" t="s">
        <v>14</v>
      </c>
      <c r="AP83" s="138"/>
      <c r="AQ83" s="138"/>
      <c r="AR83" s="138"/>
      <c r="AS83" s="138" t="s">
        <v>16</v>
      </c>
      <c r="AT83" s="138"/>
      <c r="AU83" s="138"/>
      <c r="AV83" s="138"/>
      <c r="AW83" s="138" t="s">
        <v>15</v>
      </c>
      <c r="AX83" s="138"/>
      <c r="AY83" s="138"/>
      <c r="AZ83" s="138"/>
      <c r="BA83" s="138" t="s">
        <v>14</v>
      </c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</row>
    <row r="84" spans="1:79" ht="15" customHeight="1" x14ac:dyDescent="0.2">
      <c r="A84" s="143">
        <v>1</v>
      </c>
      <c r="B84" s="144"/>
      <c r="C84" s="144"/>
      <c r="D84" s="27">
        <v>2</v>
      </c>
      <c r="E84" s="143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5"/>
      <c r="Q84" s="143">
        <v>3</v>
      </c>
      <c r="R84" s="144"/>
      <c r="S84" s="144"/>
      <c r="T84" s="145"/>
      <c r="U84" s="138">
        <v>4</v>
      </c>
      <c r="V84" s="138"/>
      <c r="W84" s="138"/>
      <c r="X84" s="138"/>
      <c r="Y84" s="138">
        <v>5</v>
      </c>
      <c r="Z84" s="138"/>
      <c r="AA84" s="138"/>
      <c r="AB84" s="138"/>
      <c r="AC84" s="138">
        <v>6</v>
      </c>
      <c r="AD84" s="138"/>
      <c r="AE84" s="138"/>
      <c r="AF84" s="138"/>
      <c r="AG84" s="138">
        <v>7</v>
      </c>
      <c r="AH84" s="138"/>
      <c r="AI84" s="138"/>
      <c r="AJ84" s="138"/>
      <c r="AK84" s="138">
        <v>8</v>
      </c>
      <c r="AL84" s="138"/>
      <c r="AM84" s="138"/>
      <c r="AN84" s="138"/>
      <c r="AO84" s="138">
        <v>9</v>
      </c>
      <c r="AP84" s="138"/>
      <c r="AQ84" s="138"/>
      <c r="AR84" s="138"/>
      <c r="AS84" s="138">
        <v>10</v>
      </c>
      <c r="AT84" s="138"/>
      <c r="AU84" s="138"/>
      <c r="AV84" s="138"/>
      <c r="AW84" s="138">
        <v>11</v>
      </c>
      <c r="AX84" s="138"/>
      <c r="AY84" s="138"/>
      <c r="AZ84" s="138"/>
      <c r="BA84" s="138">
        <v>12</v>
      </c>
      <c r="BB84" s="138"/>
      <c r="BC84" s="138"/>
      <c r="BD84" s="138"/>
      <c r="BE84" s="138">
        <v>13</v>
      </c>
      <c r="BF84" s="138"/>
      <c r="BG84" s="138"/>
      <c r="BH84" s="138"/>
      <c r="BI84" s="138"/>
      <c r="BJ84" s="138"/>
      <c r="BK84" s="138"/>
      <c r="BL84" s="138"/>
      <c r="BM84" s="138"/>
    </row>
    <row r="85" spans="1:79" ht="12.75" hidden="1" customHeight="1" x14ac:dyDescent="0.2">
      <c r="A85" s="140" t="s">
        <v>59</v>
      </c>
      <c r="B85" s="141"/>
      <c r="C85" s="141"/>
      <c r="D85" s="30" t="s">
        <v>42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140" t="s">
        <v>40</v>
      </c>
      <c r="R85" s="141"/>
      <c r="S85" s="141"/>
      <c r="T85" s="142"/>
      <c r="U85" s="136" t="s">
        <v>60</v>
      </c>
      <c r="V85" s="136"/>
      <c r="W85" s="136"/>
      <c r="X85" s="136"/>
      <c r="Y85" s="136" t="s">
        <v>61</v>
      </c>
      <c r="Z85" s="136"/>
      <c r="AA85" s="136"/>
      <c r="AB85" s="136"/>
      <c r="AC85" s="136" t="s">
        <v>46</v>
      </c>
      <c r="AD85" s="136"/>
      <c r="AE85" s="136"/>
      <c r="AF85" s="136"/>
      <c r="AG85" s="136" t="s">
        <v>43</v>
      </c>
      <c r="AH85" s="136"/>
      <c r="AI85" s="136"/>
      <c r="AJ85" s="136"/>
      <c r="AK85" s="136" t="s">
        <v>44</v>
      </c>
      <c r="AL85" s="136"/>
      <c r="AM85" s="136"/>
      <c r="AN85" s="136"/>
      <c r="AO85" s="136" t="s">
        <v>46</v>
      </c>
      <c r="AP85" s="136"/>
      <c r="AQ85" s="136"/>
      <c r="AR85" s="136"/>
      <c r="AS85" s="136" t="s">
        <v>62</v>
      </c>
      <c r="AT85" s="136"/>
      <c r="AU85" s="136"/>
      <c r="AV85" s="136"/>
      <c r="AW85" s="136" t="s">
        <v>63</v>
      </c>
      <c r="AX85" s="136"/>
      <c r="AY85" s="136"/>
      <c r="AZ85" s="136"/>
      <c r="BA85" s="136" t="s">
        <v>46</v>
      </c>
      <c r="BB85" s="136"/>
      <c r="BC85" s="136"/>
      <c r="BD85" s="136"/>
      <c r="BE85" s="137" t="s">
        <v>64</v>
      </c>
      <c r="BF85" s="137"/>
      <c r="BG85" s="137"/>
      <c r="BH85" s="137"/>
      <c r="BI85" s="137"/>
      <c r="BJ85" s="137"/>
      <c r="BK85" s="137"/>
      <c r="BL85" s="137"/>
      <c r="BM85" s="137"/>
      <c r="CA85" s="1" t="s">
        <v>55</v>
      </c>
    </row>
    <row r="86" spans="1:79" s="6" customFormat="1" ht="12.75" customHeight="1" x14ac:dyDescent="0.2">
      <c r="A86" s="130" t="s">
        <v>72</v>
      </c>
      <c r="B86" s="131"/>
      <c r="C86" s="131"/>
      <c r="D86" s="132" t="s">
        <v>73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130"/>
      <c r="R86" s="131"/>
      <c r="S86" s="131"/>
      <c r="T86" s="135"/>
      <c r="U86" s="129"/>
      <c r="V86" s="129"/>
      <c r="W86" s="129"/>
      <c r="X86" s="129"/>
      <c r="Y86" s="129"/>
      <c r="Z86" s="129"/>
      <c r="AA86" s="129"/>
      <c r="AB86" s="129"/>
      <c r="AC86" s="129">
        <f>U86+Y86</f>
        <v>0</v>
      </c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>
        <f>AG86+AK86</f>
        <v>0</v>
      </c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>
        <f>AS86+AW86</f>
        <v>0</v>
      </c>
      <c r="BB86" s="129"/>
      <c r="BC86" s="129"/>
      <c r="BD86" s="129"/>
      <c r="BE86" s="139" t="s">
        <v>72</v>
      </c>
      <c r="BF86" s="139"/>
      <c r="BG86" s="139"/>
      <c r="BH86" s="139"/>
      <c r="BI86" s="139"/>
      <c r="BJ86" s="139"/>
      <c r="BK86" s="139"/>
      <c r="BL86" s="139"/>
      <c r="BM86" s="139"/>
      <c r="CA86" s="6" t="s">
        <v>56</v>
      </c>
    </row>
    <row r="87" spans="1:79" x14ac:dyDescent="0.2">
      <c r="A87" s="7"/>
      <c r="B87" s="7"/>
      <c r="C87" s="7"/>
    </row>
    <row r="88" spans="1:79" ht="12.75" customHeight="1" x14ac:dyDescent="0.2">
      <c r="A88" s="126" t="s">
        <v>34</v>
      </c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</row>
    <row r="89" spans="1:79" ht="15.75" customHeight="1" x14ac:dyDescent="0.2">
      <c r="A89" s="126" t="s">
        <v>35</v>
      </c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</row>
    <row r="90" spans="1:79" ht="15.75" customHeight="1" x14ac:dyDescent="0.2">
      <c r="A90" s="126" t="s">
        <v>36</v>
      </c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</row>
    <row r="92" spans="1:79" ht="16.5" customHeight="1" x14ac:dyDescent="0.2">
      <c r="A92" s="128" t="s">
        <v>101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29"/>
      <c r="Q92" s="17"/>
      <c r="R92" s="17"/>
      <c r="S92" s="17"/>
      <c r="T92" s="17"/>
      <c r="U92" s="17"/>
      <c r="V92" s="17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8"/>
      <c r="AO92" s="124" t="s">
        <v>110</v>
      </c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</row>
    <row r="93" spans="1:79" x14ac:dyDescent="0.2">
      <c r="W93" s="121" t="s">
        <v>37</v>
      </c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O93" s="121" t="s">
        <v>38</v>
      </c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</row>
    <row r="94" spans="1:79" ht="15.75" customHeight="1" x14ac:dyDescent="0.2">
      <c r="A94" s="122"/>
      <c r="B94" s="122"/>
      <c r="C94" s="122"/>
      <c r="D94" s="122"/>
      <c r="E94" s="122"/>
      <c r="F94" s="12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</row>
    <row r="95" spans="1:79" ht="12.75" customHeight="1" x14ac:dyDescent="0.25">
      <c r="A95" s="10"/>
      <c r="B95" s="10"/>
      <c r="C95" s="10"/>
      <c r="D95" s="10"/>
      <c r="E95" s="10"/>
      <c r="F95" s="19" t="s">
        <v>111</v>
      </c>
      <c r="G95" s="19"/>
      <c r="H95" s="19"/>
      <c r="I95" s="19"/>
      <c r="J95" s="19"/>
      <c r="K95" s="19"/>
      <c r="L95" s="19"/>
      <c r="M95" s="19"/>
      <c r="N95" s="19"/>
      <c r="O95" s="10"/>
      <c r="P95" s="10"/>
      <c r="Q95" s="10"/>
      <c r="R95" s="10"/>
      <c r="S95" s="10"/>
      <c r="T95" s="10"/>
      <c r="U95" s="10"/>
      <c r="V95" s="10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8"/>
      <c r="AO95" s="124" t="s">
        <v>112</v>
      </c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</row>
    <row r="96" spans="1:79" ht="15.75" customHeight="1" x14ac:dyDescent="0.2">
      <c r="A96" s="16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121" t="s">
        <v>37</v>
      </c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4"/>
      <c r="AO96" s="121" t="s">
        <v>38</v>
      </c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</row>
    <row r="97" spans="1:59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</row>
    <row r="98" spans="1:59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</row>
  </sheetData>
  <mergeCells count="327">
    <mergeCell ref="W97:AM97"/>
    <mergeCell ref="AO97:BG97"/>
    <mergeCell ref="W93:AM93"/>
    <mergeCell ref="AO93:BG93"/>
    <mergeCell ref="A94:F94"/>
    <mergeCell ref="W95:AM95"/>
    <mergeCell ref="AO95:BG95"/>
    <mergeCell ref="W96:AM96"/>
    <mergeCell ref="AO96:BG96"/>
    <mergeCell ref="A88:BL88"/>
    <mergeCell ref="A89:BL89"/>
    <mergeCell ref="A90:BL90"/>
    <mergeCell ref="A92:O92"/>
    <mergeCell ref="W92:AM92"/>
    <mergeCell ref="AO92:BG92"/>
    <mergeCell ref="AG86:AJ86"/>
    <mergeCell ref="AK86:AN86"/>
    <mergeCell ref="AO86:AR86"/>
    <mergeCell ref="AS86:AV86"/>
    <mergeCell ref="AW86:AZ86"/>
    <mergeCell ref="BA86:BD86"/>
    <mergeCell ref="A86:C86"/>
    <mergeCell ref="D86:P86"/>
    <mergeCell ref="Q86:T86"/>
    <mergeCell ref="U86:X86"/>
    <mergeCell ref="Y86:AB86"/>
    <mergeCell ref="AC86:AF86"/>
    <mergeCell ref="AS85:AV85"/>
    <mergeCell ref="AW85:AZ85"/>
    <mergeCell ref="BA85:BD85"/>
    <mergeCell ref="BE85:BM85"/>
    <mergeCell ref="AS84:AV84"/>
    <mergeCell ref="AW84:AZ84"/>
    <mergeCell ref="BA84:BD84"/>
    <mergeCell ref="BE84:BM84"/>
    <mergeCell ref="BE86:BM86"/>
    <mergeCell ref="A85:C85"/>
    <mergeCell ref="Q85:T85"/>
    <mergeCell ref="U85:X85"/>
    <mergeCell ref="Y85:AB85"/>
    <mergeCell ref="AC85:AF85"/>
    <mergeCell ref="AG85:AJ85"/>
    <mergeCell ref="BA83:BD83"/>
    <mergeCell ref="A84:C84"/>
    <mergeCell ref="E84:P84"/>
    <mergeCell ref="Q84:T84"/>
    <mergeCell ref="U84:X84"/>
    <mergeCell ref="Y84:AB84"/>
    <mergeCell ref="AC84:AF84"/>
    <mergeCell ref="AG84:AJ84"/>
    <mergeCell ref="AK84:AN84"/>
    <mergeCell ref="AO84:AR84"/>
    <mergeCell ref="AC83:AF83"/>
    <mergeCell ref="AG83:AJ83"/>
    <mergeCell ref="AK83:AN83"/>
    <mergeCell ref="AO83:AR83"/>
    <mergeCell ref="AS83:AV83"/>
    <mergeCell ref="AW83:AZ83"/>
    <mergeCell ref="AK85:AN85"/>
    <mergeCell ref="AO85:AR85"/>
    <mergeCell ref="B80:BN80"/>
    <mergeCell ref="A82:C83"/>
    <mergeCell ref="D82:P83"/>
    <mergeCell ref="Q82:T83"/>
    <mergeCell ref="U82:AF82"/>
    <mergeCell ref="AG82:AR82"/>
    <mergeCell ref="AS82:BD82"/>
    <mergeCell ref="BE82:BM83"/>
    <mergeCell ref="U83:X83"/>
    <mergeCell ref="Y83:AB83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54:BL54"/>
    <mergeCell ref="A56:F56"/>
    <mergeCell ref="G56:L56"/>
    <mergeCell ref="M56:Y56"/>
    <mergeCell ref="Z56:AD56"/>
    <mergeCell ref="AE56:AN56"/>
    <mergeCell ref="AO56:BC56"/>
    <mergeCell ref="A50:P50"/>
    <mergeCell ref="Q50:X50"/>
    <mergeCell ref="Y50:AF50"/>
    <mergeCell ref="AG50:AN50"/>
    <mergeCell ref="AO50:AV50"/>
    <mergeCell ref="A53:BL53"/>
    <mergeCell ref="A48:P48"/>
    <mergeCell ref="Q48:X48"/>
    <mergeCell ref="Y48:AF48"/>
    <mergeCell ref="AG48:AN48"/>
    <mergeCell ref="AO48:AV48"/>
    <mergeCell ref="A49:P49"/>
    <mergeCell ref="Q49:X49"/>
    <mergeCell ref="Y49:AF49"/>
    <mergeCell ref="AG49:AN49"/>
    <mergeCell ref="AO49:AV49"/>
    <mergeCell ref="A43:BL43"/>
    <mergeCell ref="A44:AV44"/>
    <mergeCell ref="A46:P47"/>
    <mergeCell ref="Q46:X47"/>
    <mergeCell ref="Y46:AF47"/>
    <mergeCell ref="AG46:AN47"/>
    <mergeCell ref="AO46:AV47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S35:AZ36"/>
    <mergeCell ref="A37:C37"/>
    <mergeCell ref="D37:I37"/>
    <mergeCell ref="J37:O37"/>
    <mergeCell ref="P37:AB37"/>
    <mergeCell ref="AC37:AJ37"/>
    <mergeCell ref="AK37:AR37"/>
    <mergeCell ref="AS37:AZ37"/>
    <mergeCell ref="A35:C36"/>
    <mergeCell ref="D35:I36"/>
    <mergeCell ref="J35:O36"/>
    <mergeCell ref="P35:AB36"/>
    <mergeCell ref="AC35:AJ36"/>
    <mergeCell ref="AK35:AR36"/>
    <mergeCell ref="A30:F30"/>
    <mergeCell ref="G30:L30"/>
    <mergeCell ref="M30:R30"/>
    <mergeCell ref="S30:BL30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</mergeCells>
  <conditionalFormatting sqref="G59:L59">
    <cfRule type="cellIs" dxfId="56" priority="18" stopIfTrue="1" operator="equal">
      <formula>$G58</formula>
    </cfRule>
  </conditionalFormatting>
  <conditionalFormatting sqref="G61:L61">
    <cfRule type="cellIs" dxfId="55" priority="17" stopIfTrue="1" operator="equal">
      <formula>$G59</formula>
    </cfRule>
  </conditionalFormatting>
  <conditionalFormatting sqref="G62:L62">
    <cfRule type="cellIs" dxfId="54" priority="16" stopIfTrue="1" operator="equal">
      <formula>$G61</formula>
    </cfRule>
  </conditionalFormatting>
  <conditionalFormatting sqref="G63:L63">
    <cfRule type="cellIs" dxfId="53" priority="15" stopIfTrue="1" operator="equal">
      <formula>$G62</formula>
    </cfRule>
  </conditionalFormatting>
  <conditionalFormatting sqref="G64:L64">
    <cfRule type="cellIs" dxfId="52" priority="14" stopIfTrue="1" operator="equal">
      <formula>$G63</formula>
    </cfRule>
  </conditionalFormatting>
  <conditionalFormatting sqref="G60:L60">
    <cfRule type="cellIs" dxfId="51" priority="13" stopIfTrue="1" operator="equal">
      <formula>$G64</formula>
    </cfRule>
  </conditionalFormatting>
  <conditionalFormatting sqref="G66:L66">
    <cfRule type="cellIs" dxfId="50" priority="12" stopIfTrue="1" operator="equal">
      <formula>$G65</formula>
    </cfRule>
  </conditionalFormatting>
  <conditionalFormatting sqref="G67:L67">
    <cfRule type="cellIs" dxfId="49" priority="11" stopIfTrue="1" operator="equal">
      <formula>$G66</formula>
    </cfRule>
  </conditionalFormatting>
  <conditionalFormatting sqref="G68:L68">
    <cfRule type="cellIs" dxfId="48" priority="10" stopIfTrue="1" operator="equal">
      <formula>$G67</formula>
    </cfRule>
  </conditionalFormatting>
  <conditionalFormatting sqref="G69:L69">
    <cfRule type="cellIs" dxfId="47" priority="9" stopIfTrue="1" operator="equal">
      <formula>$G68</formula>
    </cfRule>
  </conditionalFormatting>
  <conditionalFormatting sqref="G70:L70">
    <cfRule type="cellIs" dxfId="46" priority="8" stopIfTrue="1" operator="equal">
      <formula>$G69</formula>
    </cfRule>
  </conditionalFormatting>
  <conditionalFormatting sqref="G71:L71">
    <cfRule type="cellIs" dxfId="45" priority="7" stopIfTrue="1" operator="equal">
      <formula>$G70</formula>
    </cfRule>
  </conditionalFormatting>
  <conditionalFormatting sqref="G72:L72">
    <cfRule type="cellIs" dxfId="44" priority="6" stopIfTrue="1" operator="equal">
      <formula>$G71</formula>
    </cfRule>
  </conditionalFormatting>
  <conditionalFormatting sqref="G73:L73">
    <cfRule type="cellIs" dxfId="43" priority="5" stopIfTrue="1" operator="equal">
      <formula>$G72</formula>
    </cfRule>
  </conditionalFormatting>
  <conditionalFormatting sqref="G74:L74">
    <cfRule type="cellIs" dxfId="42" priority="4" stopIfTrue="1" operator="equal">
      <formula>$G73</formula>
    </cfRule>
  </conditionalFormatting>
  <conditionalFormatting sqref="G75:L75">
    <cfRule type="cellIs" dxfId="41" priority="3" stopIfTrue="1" operator="equal">
      <formula>$G74</formula>
    </cfRule>
  </conditionalFormatting>
  <conditionalFormatting sqref="G76:L76">
    <cfRule type="cellIs" dxfId="40" priority="2" stopIfTrue="1" operator="equal">
      <formula>$G75</formula>
    </cfRule>
  </conditionalFormatting>
  <conditionalFormatting sqref="G77:L77">
    <cfRule type="cellIs" dxfId="39" priority="1" stopIfTrue="1" operator="equal">
      <formula>$G76</formula>
    </cfRule>
  </conditionalFormatting>
  <conditionalFormatting sqref="G65:L65">
    <cfRule type="cellIs" dxfId="38" priority="19" stopIfTrue="1" operator="equal">
      <formula>$G60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headerFooter alignWithMargins="0"/>
  <rowBreaks count="2" manualBreakCount="2">
    <brk id="30" max="16383" man="1"/>
    <brk id="7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view="pageBreakPreview" zoomScaleNormal="100" zoomScaleSheetLayoutView="100" workbookViewId="0">
      <selection activeCell="BG34" sqref="BG3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13" t="s">
        <v>24</v>
      </c>
      <c r="BC1" s="214"/>
      <c r="BD1" s="214"/>
      <c r="BE1" s="214"/>
      <c r="BF1" s="214"/>
      <c r="BG1" s="214"/>
      <c r="BH1" s="214"/>
      <c r="BI1" s="214"/>
      <c r="BJ1" s="214"/>
      <c r="BK1" s="214"/>
      <c r="BL1" s="214"/>
    </row>
    <row r="2" spans="1:65" ht="15.95" customHeight="1" x14ac:dyDescent="0.2">
      <c r="AO2" s="189" t="s">
        <v>0</v>
      </c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</row>
    <row r="3" spans="1:65" ht="3" customHeight="1" x14ac:dyDescent="0.2"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</row>
    <row r="4" spans="1:65" ht="63.75" hidden="1" customHeight="1" x14ac:dyDescent="0.2">
      <c r="AO4" s="215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</row>
    <row r="5" spans="1:65" hidden="1" x14ac:dyDescent="0.2"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</row>
    <row r="6" spans="1:65" ht="4.5" hidden="1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65" ht="17.25" customHeight="1" x14ac:dyDescent="0.2">
      <c r="AO7" s="189" t="s">
        <v>106</v>
      </c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M7" s="3"/>
    </row>
    <row r="8" spans="1:65" ht="21.95" customHeight="1" x14ac:dyDescent="0.2">
      <c r="AO8" s="209" t="s">
        <v>108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</row>
    <row r="9" spans="1:65" ht="15.95" customHeight="1" x14ac:dyDescent="0.2">
      <c r="AO9" s="210" t="s">
        <v>66</v>
      </c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</row>
    <row r="10" spans="1:65" ht="15.95" customHeight="1" x14ac:dyDescent="0.2">
      <c r="AO10" s="211" t="s">
        <v>119</v>
      </c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</row>
    <row r="13" spans="1:65" ht="15.75" customHeight="1" x14ac:dyDescent="0.2">
      <c r="A13" s="212" t="s">
        <v>67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</row>
    <row r="14" spans="1:65" ht="15.75" customHeight="1" x14ac:dyDescent="0.2">
      <c r="A14" s="212" t="s">
        <v>107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</row>
    <row r="15" spans="1:65" ht="31.5" customHeight="1" x14ac:dyDescent="0.2">
      <c r="A15" s="205">
        <v>1</v>
      </c>
      <c r="B15" s="205"/>
      <c r="C15" s="206" t="s">
        <v>100</v>
      </c>
      <c r="D15" s="207"/>
      <c r="E15" s="207"/>
      <c r="F15" s="207"/>
      <c r="G15" s="207"/>
      <c r="H15" s="207"/>
      <c r="I15" s="207"/>
      <c r="J15" s="207"/>
      <c r="K15" s="207"/>
      <c r="L15" s="207" t="s">
        <v>108</v>
      </c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</row>
    <row r="16" spans="1:65" ht="15.95" customHeight="1" x14ac:dyDescent="0.2">
      <c r="A16" s="202" t="s">
        <v>1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 t="s">
        <v>2</v>
      </c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</row>
    <row r="17" spans="1:79" ht="31.5" customHeight="1" x14ac:dyDescent="0.2">
      <c r="A17" s="205" t="s">
        <v>25</v>
      </c>
      <c r="B17" s="205"/>
      <c r="C17" s="206" t="s">
        <v>104</v>
      </c>
      <c r="D17" s="207"/>
      <c r="E17" s="207"/>
      <c r="F17" s="207"/>
      <c r="G17" s="207"/>
      <c r="H17" s="207"/>
      <c r="I17" s="207"/>
      <c r="J17" s="207"/>
      <c r="K17" s="207"/>
      <c r="L17" s="207" t="s">
        <v>108</v>
      </c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</row>
    <row r="18" spans="1:79" ht="15.95" customHeight="1" x14ac:dyDescent="0.2">
      <c r="A18" s="202" t="s">
        <v>1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 t="s">
        <v>3</v>
      </c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</row>
    <row r="19" spans="1:79" ht="27.95" customHeight="1" x14ac:dyDescent="0.2">
      <c r="A19" s="205">
        <v>3</v>
      </c>
      <c r="B19" s="205"/>
      <c r="C19" s="206" t="s">
        <v>103</v>
      </c>
      <c r="D19" s="207"/>
      <c r="E19" s="207"/>
      <c r="F19" s="207"/>
      <c r="G19" s="207"/>
      <c r="H19" s="207"/>
      <c r="I19" s="207"/>
      <c r="J19" s="207"/>
      <c r="K19" s="207"/>
      <c r="L19" s="206" t="s">
        <v>105</v>
      </c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 t="s">
        <v>113</v>
      </c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</row>
    <row r="20" spans="1:79" ht="20.100000000000001" customHeight="1" x14ac:dyDescent="0.2">
      <c r="A20" s="202" t="s">
        <v>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 t="s">
        <v>26</v>
      </c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 t="s">
        <v>4</v>
      </c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</row>
    <row r="21" spans="1:79" ht="44.25" customHeight="1" x14ac:dyDescent="0.2">
      <c r="A21" s="203" t="s">
        <v>5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4">
        <f>AN21+BD21</f>
        <v>3048.1660000000002</v>
      </c>
      <c r="V21" s="204"/>
      <c r="W21" s="204"/>
      <c r="X21" s="204"/>
      <c r="Y21" s="146" t="s">
        <v>69</v>
      </c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204">
        <v>2938.1660000000002</v>
      </c>
      <c r="AO21" s="204"/>
      <c r="AP21" s="204"/>
      <c r="AQ21" s="204"/>
      <c r="AR21" s="146" t="s">
        <v>71</v>
      </c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204">
        <v>110</v>
      </c>
      <c r="BE21" s="204"/>
      <c r="BF21" s="204"/>
      <c r="BG21" s="204"/>
      <c r="BH21" s="146" t="s">
        <v>70</v>
      </c>
      <c r="BI21" s="146"/>
      <c r="BJ21" s="146"/>
      <c r="BK21" s="146"/>
      <c r="BL21" s="146"/>
    </row>
    <row r="22" spans="1:79" ht="15.75" customHeight="1" x14ac:dyDescent="0.2">
      <c r="A22" s="189" t="s">
        <v>6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</row>
    <row r="23" spans="1:79" ht="308.25" customHeight="1" x14ac:dyDescent="0.2">
      <c r="A23" s="199" t="s">
        <v>121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</row>
    <row r="24" spans="1:79" ht="43.5" customHeight="1" x14ac:dyDescent="0.2">
      <c r="A24" s="146" t="s">
        <v>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85" t="s">
        <v>109</v>
      </c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</row>
    <row r="25" spans="1:79" ht="15.75" customHeight="1" x14ac:dyDescent="0.2">
      <c r="A25" s="146" t="s">
        <v>8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</row>
    <row r="27" spans="1:79" ht="27.95" customHeight="1" x14ac:dyDescent="0.2">
      <c r="A27" s="138" t="s">
        <v>11</v>
      </c>
      <c r="B27" s="138"/>
      <c r="C27" s="138"/>
      <c r="D27" s="138"/>
      <c r="E27" s="138"/>
      <c r="F27" s="138"/>
      <c r="G27" s="138" t="s">
        <v>10</v>
      </c>
      <c r="H27" s="138"/>
      <c r="I27" s="138"/>
      <c r="J27" s="138"/>
      <c r="K27" s="138"/>
      <c r="L27" s="138"/>
      <c r="M27" s="138" t="s">
        <v>27</v>
      </c>
      <c r="N27" s="138"/>
      <c r="O27" s="138"/>
      <c r="P27" s="138"/>
      <c r="Q27" s="138"/>
      <c r="R27" s="138"/>
      <c r="S27" s="138" t="s">
        <v>9</v>
      </c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</row>
    <row r="28" spans="1:79" ht="15.75" customHeight="1" x14ac:dyDescent="0.2">
      <c r="A28" s="183">
        <v>1</v>
      </c>
      <c r="B28" s="183"/>
      <c r="C28" s="183"/>
      <c r="D28" s="183"/>
      <c r="E28" s="183"/>
      <c r="F28" s="183"/>
      <c r="G28" s="183">
        <v>2</v>
      </c>
      <c r="H28" s="183"/>
      <c r="I28" s="183"/>
      <c r="J28" s="183"/>
      <c r="K28" s="183"/>
      <c r="L28" s="183"/>
      <c r="M28" s="183">
        <v>3</v>
      </c>
      <c r="N28" s="183"/>
      <c r="O28" s="183"/>
      <c r="P28" s="183"/>
      <c r="Q28" s="183"/>
      <c r="R28" s="183"/>
      <c r="S28" s="138">
        <v>4</v>
      </c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</row>
    <row r="29" spans="1:79" ht="10.5" hidden="1" customHeight="1" x14ac:dyDescent="0.2">
      <c r="A29" s="181" t="s">
        <v>39</v>
      </c>
      <c r="B29" s="181"/>
      <c r="C29" s="181"/>
      <c r="D29" s="181"/>
      <c r="E29" s="181"/>
      <c r="F29" s="181"/>
      <c r="G29" s="181" t="s">
        <v>40</v>
      </c>
      <c r="H29" s="181"/>
      <c r="I29" s="181"/>
      <c r="J29" s="181"/>
      <c r="K29" s="181"/>
      <c r="L29" s="181"/>
      <c r="M29" s="181" t="s">
        <v>41</v>
      </c>
      <c r="N29" s="181"/>
      <c r="O29" s="181"/>
      <c r="P29" s="181"/>
      <c r="Q29" s="181"/>
      <c r="R29" s="181"/>
      <c r="S29" s="137" t="s">
        <v>42</v>
      </c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CA29" s="1" t="s">
        <v>47</v>
      </c>
    </row>
    <row r="30" spans="1:79" x14ac:dyDescent="0.2">
      <c r="A30" s="181"/>
      <c r="B30" s="181"/>
      <c r="C30" s="181"/>
      <c r="D30" s="181"/>
      <c r="E30" s="181"/>
      <c r="F30" s="181"/>
      <c r="G30" s="153"/>
      <c r="H30" s="154"/>
      <c r="I30" s="154"/>
      <c r="J30" s="154"/>
      <c r="K30" s="154"/>
      <c r="L30" s="155"/>
      <c r="M30" s="194"/>
      <c r="N30" s="194"/>
      <c r="O30" s="194"/>
      <c r="P30" s="194"/>
      <c r="Q30" s="194"/>
      <c r="R30" s="194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CA30" s="1" t="s">
        <v>48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189" t="s">
        <v>12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</row>
    <row r="33" spans="1:79" ht="15" customHeight="1" x14ac:dyDescent="0.2">
      <c r="A33" s="187" t="s">
        <v>102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183" t="s">
        <v>11</v>
      </c>
      <c r="B35" s="183"/>
      <c r="C35" s="183"/>
      <c r="D35" s="183" t="s">
        <v>10</v>
      </c>
      <c r="E35" s="183"/>
      <c r="F35" s="183"/>
      <c r="G35" s="183"/>
      <c r="H35" s="183"/>
      <c r="I35" s="183"/>
      <c r="J35" s="183" t="s">
        <v>27</v>
      </c>
      <c r="K35" s="183"/>
      <c r="L35" s="183"/>
      <c r="M35" s="183"/>
      <c r="N35" s="183"/>
      <c r="O35" s="183"/>
      <c r="P35" s="183" t="s">
        <v>13</v>
      </c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 t="s">
        <v>16</v>
      </c>
      <c r="AD35" s="183"/>
      <c r="AE35" s="183"/>
      <c r="AF35" s="183"/>
      <c r="AG35" s="183"/>
      <c r="AH35" s="183"/>
      <c r="AI35" s="183"/>
      <c r="AJ35" s="183"/>
      <c r="AK35" s="183" t="s">
        <v>15</v>
      </c>
      <c r="AL35" s="183"/>
      <c r="AM35" s="183"/>
      <c r="AN35" s="183"/>
      <c r="AO35" s="183"/>
      <c r="AP35" s="183"/>
      <c r="AQ35" s="183"/>
      <c r="AR35" s="183"/>
      <c r="AS35" s="183" t="s">
        <v>14</v>
      </c>
      <c r="AT35" s="183"/>
      <c r="AU35" s="183"/>
      <c r="AV35" s="183"/>
      <c r="AW35" s="183"/>
      <c r="AX35" s="183"/>
      <c r="AY35" s="183"/>
      <c r="AZ35" s="183"/>
    </row>
    <row r="36" spans="1:79" ht="29.1" customHeight="1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</row>
    <row r="37" spans="1:79" ht="15.95" customHeight="1" x14ac:dyDescent="0.2">
      <c r="A37" s="183">
        <v>1</v>
      </c>
      <c r="B37" s="183"/>
      <c r="C37" s="183"/>
      <c r="D37" s="183">
        <v>2</v>
      </c>
      <c r="E37" s="183"/>
      <c r="F37" s="183"/>
      <c r="G37" s="183"/>
      <c r="H37" s="183"/>
      <c r="I37" s="183"/>
      <c r="J37" s="183">
        <v>3</v>
      </c>
      <c r="K37" s="183"/>
      <c r="L37" s="183"/>
      <c r="M37" s="183"/>
      <c r="N37" s="183"/>
      <c r="O37" s="183"/>
      <c r="P37" s="183">
        <v>4</v>
      </c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>
        <v>5</v>
      </c>
      <c r="AD37" s="183"/>
      <c r="AE37" s="183"/>
      <c r="AF37" s="183"/>
      <c r="AG37" s="183"/>
      <c r="AH37" s="183"/>
      <c r="AI37" s="183"/>
      <c r="AJ37" s="183"/>
      <c r="AK37" s="183">
        <v>6</v>
      </c>
      <c r="AL37" s="183"/>
      <c r="AM37" s="183"/>
      <c r="AN37" s="183"/>
      <c r="AO37" s="183"/>
      <c r="AP37" s="183"/>
      <c r="AQ37" s="183"/>
      <c r="AR37" s="183"/>
      <c r="AS37" s="183">
        <v>7</v>
      </c>
      <c r="AT37" s="183"/>
      <c r="AU37" s="183"/>
      <c r="AV37" s="183"/>
      <c r="AW37" s="183"/>
      <c r="AX37" s="183"/>
      <c r="AY37" s="183"/>
      <c r="AZ37" s="183"/>
    </row>
    <row r="38" spans="1:79" s="6" customFormat="1" ht="6.75" hidden="1" customHeight="1" x14ac:dyDescent="0.2">
      <c r="A38" s="181" t="s">
        <v>39</v>
      </c>
      <c r="B38" s="181"/>
      <c r="C38" s="181"/>
      <c r="D38" s="181" t="s">
        <v>40</v>
      </c>
      <c r="E38" s="181"/>
      <c r="F38" s="181"/>
      <c r="G38" s="181"/>
      <c r="H38" s="181"/>
      <c r="I38" s="181"/>
      <c r="J38" s="181" t="s">
        <v>41</v>
      </c>
      <c r="K38" s="181"/>
      <c r="L38" s="181"/>
      <c r="M38" s="181"/>
      <c r="N38" s="181"/>
      <c r="O38" s="181"/>
      <c r="P38" s="137" t="s">
        <v>42</v>
      </c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6" t="s">
        <v>43</v>
      </c>
      <c r="AD38" s="136"/>
      <c r="AE38" s="136"/>
      <c r="AF38" s="136"/>
      <c r="AG38" s="136"/>
      <c r="AH38" s="136"/>
      <c r="AI38" s="136"/>
      <c r="AJ38" s="136"/>
      <c r="AK38" s="136" t="s">
        <v>44</v>
      </c>
      <c r="AL38" s="136"/>
      <c r="AM38" s="136"/>
      <c r="AN38" s="136"/>
      <c r="AO38" s="136"/>
      <c r="AP38" s="136"/>
      <c r="AQ38" s="136"/>
      <c r="AR38" s="136"/>
      <c r="AS38" s="197" t="s">
        <v>45</v>
      </c>
      <c r="AT38" s="136"/>
      <c r="AU38" s="136"/>
      <c r="AV38" s="136"/>
      <c r="AW38" s="136"/>
      <c r="AX38" s="136"/>
      <c r="AY38" s="136"/>
      <c r="AZ38" s="136"/>
      <c r="CA38" s="6" t="s">
        <v>49</v>
      </c>
    </row>
    <row r="39" spans="1:79" s="6" customFormat="1" ht="12.75" customHeight="1" x14ac:dyDescent="0.2">
      <c r="A39" s="182">
        <v>1</v>
      </c>
      <c r="B39" s="182"/>
      <c r="C39" s="182"/>
      <c r="D39" s="188" t="s">
        <v>103</v>
      </c>
      <c r="E39" s="188"/>
      <c r="F39" s="188"/>
      <c r="G39" s="188"/>
      <c r="H39" s="188"/>
      <c r="I39" s="188"/>
      <c r="J39" s="188" t="s">
        <v>105</v>
      </c>
      <c r="K39" s="188"/>
      <c r="L39" s="188"/>
      <c r="M39" s="188"/>
      <c r="N39" s="188"/>
      <c r="O39" s="188"/>
      <c r="P39" s="132" t="s">
        <v>114</v>
      </c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5"/>
      <c r="AC39" s="193">
        <f>AC41</f>
        <v>2938.1660000000002</v>
      </c>
      <c r="AD39" s="193"/>
      <c r="AE39" s="193"/>
      <c r="AF39" s="193"/>
      <c r="AG39" s="193"/>
      <c r="AH39" s="193"/>
      <c r="AI39" s="193"/>
      <c r="AJ39" s="193"/>
      <c r="AK39" s="193">
        <v>110</v>
      </c>
      <c r="AL39" s="193"/>
      <c r="AM39" s="193"/>
      <c r="AN39" s="193"/>
      <c r="AO39" s="193"/>
      <c r="AP39" s="193"/>
      <c r="AQ39" s="193"/>
      <c r="AR39" s="193"/>
      <c r="AS39" s="193">
        <f>AK39+AC39</f>
        <v>3048.1660000000002</v>
      </c>
      <c r="AT39" s="193"/>
      <c r="AU39" s="193"/>
      <c r="AV39" s="193"/>
      <c r="AW39" s="193"/>
      <c r="AX39" s="193"/>
      <c r="AY39" s="193"/>
      <c r="AZ39" s="193"/>
      <c r="CA39" s="6" t="s">
        <v>50</v>
      </c>
    </row>
    <row r="40" spans="1:79" ht="56.25" customHeight="1" x14ac:dyDescent="0.2">
      <c r="A40" s="181"/>
      <c r="B40" s="181"/>
      <c r="C40" s="181"/>
      <c r="D40" s="194"/>
      <c r="E40" s="194"/>
      <c r="F40" s="194"/>
      <c r="G40" s="194"/>
      <c r="H40" s="194"/>
      <c r="I40" s="194"/>
      <c r="J40" s="194" t="s">
        <v>72</v>
      </c>
      <c r="K40" s="194"/>
      <c r="L40" s="194"/>
      <c r="M40" s="194"/>
      <c r="N40" s="194"/>
      <c r="O40" s="194"/>
      <c r="P40" s="156" t="s">
        <v>115</v>
      </c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8"/>
      <c r="AC40" s="193">
        <v>2938.1660000000002</v>
      </c>
      <c r="AD40" s="193"/>
      <c r="AE40" s="193"/>
      <c r="AF40" s="193"/>
      <c r="AG40" s="193"/>
      <c r="AH40" s="193"/>
      <c r="AI40" s="193"/>
      <c r="AJ40" s="193"/>
      <c r="AK40" s="193">
        <v>110</v>
      </c>
      <c r="AL40" s="193"/>
      <c r="AM40" s="193"/>
      <c r="AN40" s="193"/>
      <c r="AO40" s="193"/>
      <c r="AP40" s="193"/>
      <c r="AQ40" s="193"/>
      <c r="AR40" s="193"/>
      <c r="AS40" s="193">
        <f>AK40+AC40</f>
        <v>3048.1660000000002</v>
      </c>
      <c r="AT40" s="193"/>
      <c r="AU40" s="193"/>
      <c r="AV40" s="193"/>
      <c r="AW40" s="193"/>
      <c r="AX40" s="193"/>
      <c r="AY40" s="193"/>
      <c r="AZ40" s="193"/>
    </row>
    <row r="41" spans="1:79" s="6" customFormat="1" ht="12.75" customHeight="1" x14ac:dyDescent="0.2">
      <c r="A41" s="182"/>
      <c r="B41" s="182"/>
      <c r="C41" s="182"/>
      <c r="D41" s="188" t="s">
        <v>72</v>
      </c>
      <c r="E41" s="188"/>
      <c r="F41" s="188"/>
      <c r="G41" s="188"/>
      <c r="H41" s="188"/>
      <c r="I41" s="188"/>
      <c r="J41" s="188" t="s">
        <v>72</v>
      </c>
      <c r="K41" s="188"/>
      <c r="L41" s="188"/>
      <c r="M41" s="188"/>
      <c r="N41" s="188"/>
      <c r="O41" s="188"/>
      <c r="P41" s="132" t="s">
        <v>73</v>
      </c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5"/>
      <c r="AC41" s="193">
        <f>AC40</f>
        <v>2938.1660000000002</v>
      </c>
      <c r="AD41" s="193"/>
      <c r="AE41" s="193"/>
      <c r="AF41" s="193"/>
      <c r="AG41" s="193"/>
      <c r="AH41" s="193"/>
      <c r="AI41" s="193"/>
      <c r="AJ41" s="193"/>
      <c r="AK41" s="193">
        <v>110</v>
      </c>
      <c r="AL41" s="193"/>
      <c r="AM41" s="193"/>
      <c r="AN41" s="193"/>
      <c r="AO41" s="193"/>
      <c r="AP41" s="193"/>
      <c r="AQ41" s="193"/>
      <c r="AR41" s="193"/>
      <c r="AS41" s="193">
        <f>AK41+AC41</f>
        <v>3048.1660000000002</v>
      </c>
      <c r="AT41" s="193"/>
      <c r="AU41" s="193"/>
      <c r="AV41" s="193"/>
      <c r="AW41" s="193"/>
      <c r="AX41" s="193"/>
      <c r="AY41" s="193"/>
      <c r="AZ41" s="193"/>
    </row>
    <row r="43" spans="1:79" ht="15.75" customHeight="1" x14ac:dyDescent="0.2">
      <c r="A43" s="189" t="s">
        <v>29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</row>
    <row r="44" spans="1:79" ht="15" customHeight="1" x14ac:dyDescent="0.2">
      <c r="A44" s="187" t="s">
        <v>102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6" spans="1:79" ht="15.95" customHeight="1" x14ac:dyDescent="0.2">
      <c r="A46" s="183" t="s">
        <v>28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 t="s">
        <v>10</v>
      </c>
      <c r="R46" s="183"/>
      <c r="S46" s="183"/>
      <c r="T46" s="183"/>
      <c r="U46" s="183"/>
      <c r="V46" s="183"/>
      <c r="W46" s="183"/>
      <c r="X46" s="183"/>
      <c r="Y46" s="183" t="s">
        <v>16</v>
      </c>
      <c r="Z46" s="183"/>
      <c r="AA46" s="183"/>
      <c r="AB46" s="183"/>
      <c r="AC46" s="183"/>
      <c r="AD46" s="183"/>
      <c r="AE46" s="183"/>
      <c r="AF46" s="183"/>
      <c r="AG46" s="183" t="s">
        <v>15</v>
      </c>
      <c r="AH46" s="183"/>
      <c r="AI46" s="183"/>
      <c r="AJ46" s="183"/>
      <c r="AK46" s="183"/>
      <c r="AL46" s="183"/>
      <c r="AM46" s="183"/>
      <c r="AN46" s="183"/>
      <c r="AO46" s="183" t="s">
        <v>14</v>
      </c>
      <c r="AP46" s="183"/>
      <c r="AQ46" s="183"/>
      <c r="AR46" s="183"/>
      <c r="AS46" s="183"/>
      <c r="AT46" s="183"/>
      <c r="AU46" s="183"/>
      <c r="AV46" s="183"/>
    </row>
    <row r="47" spans="1:79" ht="29.1" customHeight="1" x14ac:dyDescent="0.2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</row>
    <row r="48" spans="1:79" ht="15.95" customHeight="1" x14ac:dyDescent="0.2">
      <c r="A48" s="183">
        <v>1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>
        <v>2</v>
      </c>
      <c r="R48" s="183"/>
      <c r="S48" s="183"/>
      <c r="T48" s="183"/>
      <c r="U48" s="183"/>
      <c r="V48" s="183"/>
      <c r="W48" s="183"/>
      <c r="X48" s="183"/>
      <c r="Y48" s="183">
        <v>3</v>
      </c>
      <c r="Z48" s="183"/>
      <c r="AA48" s="183"/>
      <c r="AB48" s="183"/>
      <c r="AC48" s="183"/>
      <c r="AD48" s="183"/>
      <c r="AE48" s="183"/>
      <c r="AF48" s="183"/>
      <c r="AG48" s="183">
        <v>4</v>
      </c>
      <c r="AH48" s="183"/>
      <c r="AI48" s="183"/>
      <c r="AJ48" s="183"/>
      <c r="AK48" s="183"/>
      <c r="AL48" s="183"/>
      <c r="AM48" s="183"/>
      <c r="AN48" s="183"/>
      <c r="AO48" s="183">
        <v>5</v>
      </c>
      <c r="AP48" s="183"/>
      <c r="AQ48" s="183"/>
      <c r="AR48" s="183"/>
      <c r="AS48" s="183"/>
      <c r="AT48" s="183"/>
      <c r="AU48" s="183"/>
      <c r="AV48" s="183"/>
    </row>
    <row r="49" spans="1:79" ht="12.75" hidden="1" customHeight="1" x14ac:dyDescent="0.2">
      <c r="A49" s="137" t="s">
        <v>42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81" t="s">
        <v>40</v>
      </c>
      <c r="R49" s="181"/>
      <c r="S49" s="181"/>
      <c r="T49" s="181"/>
      <c r="U49" s="181"/>
      <c r="V49" s="181"/>
      <c r="W49" s="181"/>
      <c r="X49" s="181"/>
      <c r="Y49" s="136" t="s">
        <v>43</v>
      </c>
      <c r="Z49" s="136"/>
      <c r="AA49" s="136"/>
      <c r="AB49" s="136"/>
      <c r="AC49" s="136"/>
      <c r="AD49" s="136"/>
      <c r="AE49" s="136"/>
      <c r="AF49" s="136"/>
      <c r="AG49" s="136" t="s">
        <v>44</v>
      </c>
      <c r="AH49" s="136"/>
      <c r="AI49" s="136"/>
      <c r="AJ49" s="136"/>
      <c r="AK49" s="136"/>
      <c r="AL49" s="136"/>
      <c r="AM49" s="136"/>
      <c r="AN49" s="136"/>
      <c r="AO49" s="136" t="s">
        <v>45</v>
      </c>
      <c r="AP49" s="136"/>
      <c r="AQ49" s="136"/>
      <c r="AR49" s="136"/>
      <c r="AS49" s="136"/>
      <c r="AT49" s="136"/>
      <c r="AU49" s="136"/>
      <c r="AV49" s="136"/>
      <c r="CA49" s="1" t="s">
        <v>51</v>
      </c>
    </row>
    <row r="50" spans="1:79" s="6" customFormat="1" ht="12.75" customHeight="1" x14ac:dyDescent="0.2">
      <c r="A50" s="132" t="s">
        <v>73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  <c r="Q50" s="188" t="s">
        <v>72</v>
      </c>
      <c r="R50" s="188"/>
      <c r="S50" s="188"/>
      <c r="T50" s="188"/>
      <c r="U50" s="188"/>
      <c r="V50" s="188"/>
      <c r="W50" s="188"/>
      <c r="X50" s="188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>
        <f>Y50+AG50</f>
        <v>0</v>
      </c>
      <c r="AP50" s="129"/>
      <c r="AQ50" s="129"/>
      <c r="AR50" s="129"/>
      <c r="AS50" s="129"/>
      <c r="AT50" s="129"/>
      <c r="AU50" s="129"/>
      <c r="AV50" s="129"/>
      <c r="CA50" s="6" t="s">
        <v>52</v>
      </c>
    </row>
    <row r="53" spans="1:79" ht="15.75" customHeight="1" x14ac:dyDescent="0.2">
      <c r="A53" s="146" t="s">
        <v>17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</row>
    <row r="54" spans="1:79" ht="3.75" customHeight="1" x14ac:dyDescent="0.2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</row>
    <row r="55" spans="1:79" ht="9.75" customHeight="1" x14ac:dyDescent="0.2"/>
    <row r="56" spans="1:79" ht="30" customHeight="1" x14ac:dyDescent="0.2">
      <c r="A56" s="183" t="s">
        <v>11</v>
      </c>
      <c r="B56" s="183"/>
      <c r="C56" s="183"/>
      <c r="D56" s="183"/>
      <c r="E56" s="183"/>
      <c r="F56" s="183"/>
      <c r="G56" s="184" t="s">
        <v>10</v>
      </c>
      <c r="H56" s="185"/>
      <c r="I56" s="185"/>
      <c r="J56" s="185"/>
      <c r="K56" s="185"/>
      <c r="L56" s="186"/>
      <c r="M56" s="183" t="s">
        <v>31</v>
      </c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 t="s">
        <v>19</v>
      </c>
      <c r="AA56" s="183"/>
      <c r="AB56" s="183"/>
      <c r="AC56" s="183"/>
      <c r="AD56" s="183"/>
      <c r="AE56" s="183" t="s">
        <v>18</v>
      </c>
      <c r="AF56" s="183"/>
      <c r="AG56" s="183"/>
      <c r="AH56" s="183"/>
      <c r="AI56" s="183"/>
      <c r="AJ56" s="183"/>
      <c r="AK56" s="183"/>
      <c r="AL56" s="183"/>
      <c r="AM56" s="183"/>
      <c r="AN56" s="183"/>
      <c r="AO56" s="183" t="s">
        <v>30</v>
      </c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</row>
    <row r="57" spans="1:79" ht="15.75" customHeight="1" x14ac:dyDescent="0.2">
      <c r="A57" s="183">
        <v>1</v>
      </c>
      <c r="B57" s="183"/>
      <c r="C57" s="183"/>
      <c r="D57" s="183"/>
      <c r="E57" s="183"/>
      <c r="F57" s="183"/>
      <c r="G57" s="184">
        <v>2</v>
      </c>
      <c r="H57" s="185"/>
      <c r="I57" s="185"/>
      <c r="J57" s="185"/>
      <c r="K57" s="185"/>
      <c r="L57" s="186"/>
      <c r="M57" s="183">
        <v>3</v>
      </c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>
        <v>4</v>
      </c>
      <c r="AA57" s="183"/>
      <c r="AB57" s="183"/>
      <c r="AC57" s="183"/>
      <c r="AD57" s="183"/>
      <c r="AE57" s="183">
        <v>5</v>
      </c>
      <c r="AF57" s="183"/>
      <c r="AG57" s="183"/>
      <c r="AH57" s="183"/>
      <c r="AI57" s="183"/>
      <c r="AJ57" s="183"/>
      <c r="AK57" s="183"/>
      <c r="AL57" s="183"/>
      <c r="AM57" s="183"/>
      <c r="AN57" s="183"/>
      <c r="AO57" s="183">
        <v>6</v>
      </c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</row>
    <row r="58" spans="1:79" ht="13.5" hidden="1" customHeight="1" x14ac:dyDescent="0.2">
      <c r="A58" s="181"/>
      <c r="B58" s="181"/>
      <c r="C58" s="181"/>
      <c r="D58" s="181"/>
      <c r="E58" s="181"/>
      <c r="F58" s="181"/>
      <c r="G58" s="140" t="s">
        <v>40</v>
      </c>
      <c r="H58" s="141"/>
      <c r="I58" s="141"/>
      <c r="J58" s="141"/>
      <c r="K58" s="141"/>
      <c r="L58" s="142"/>
      <c r="M58" s="137" t="s">
        <v>42</v>
      </c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81" t="s">
        <v>57</v>
      </c>
      <c r="AA58" s="181"/>
      <c r="AB58" s="181"/>
      <c r="AC58" s="181"/>
      <c r="AD58" s="181"/>
      <c r="AE58" s="137" t="s">
        <v>58</v>
      </c>
      <c r="AF58" s="137"/>
      <c r="AG58" s="137"/>
      <c r="AH58" s="137"/>
      <c r="AI58" s="137"/>
      <c r="AJ58" s="137"/>
      <c r="AK58" s="137"/>
      <c r="AL58" s="137"/>
      <c r="AM58" s="137"/>
      <c r="AN58" s="137"/>
      <c r="AO58" s="136" t="s">
        <v>68</v>
      </c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CA58" s="1" t="s">
        <v>53</v>
      </c>
    </row>
    <row r="59" spans="1:79" s="6" customFormat="1" ht="12.75" customHeight="1" x14ac:dyDescent="0.2">
      <c r="A59" s="182">
        <v>1</v>
      </c>
      <c r="B59" s="182"/>
      <c r="C59" s="182"/>
      <c r="D59" s="182"/>
      <c r="E59" s="182"/>
      <c r="F59" s="182"/>
      <c r="G59" s="130" t="s">
        <v>103</v>
      </c>
      <c r="H59" s="131"/>
      <c r="I59" s="131"/>
      <c r="J59" s="131"/>
      <c r="K59" s="131"/>
      <c r="L59" s="135"/>
      <c r="M59" s="132" t="s">
        <v>114</v>
      </c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5"/>
      <c r="Z59" s="132" t="s">
        <v>72</v>
      </c>
      <c r="AA59" s="164"/>
      <c r="AB59" s="164"/>
      <c r="AC59" s="164"/>
      <c r="AD59" s="165"/>
      <c r="AE59" s="132" t="s">
        <v>72</v>
      </c>
      <c r="AF59" s="164"/>
      <c r="AG59" s="164"/>
      <c r="AH59" s="164"/>
      <c r="AI59" s="164"/>
      <c r="AJ59" s="164"/>
      <c r="AK59" s="164"/>
      <c r="AL59" s="164"/>
      <c r="AM59" s="164"/>
      <c r="AN59" s="165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CA59" s="6" t="s">
        <v>54</v>
      </c>
    </row>
    <row r="60" spans="1:79" s="6" customFormat="1" ht="55.5" customHeight="1" x14ac:dyDescent="0.2">
      <c r="A60" s="182"/>
      <c r="B60" s="182"/>
      <c r="C60" s="182"/>
      <c r="D60" s="182"/>
      <c r="E60" s="182"/>
      <c r="F60" s="182"/>
      <c r="G60" s="153"/>
      <c r="H60" s="154"/>
      <c r="I60" s="154"/>
      <c r="J60" s="154"/>
      <c r="K60" s="154"/>
      <c r="L60" s="155"/>
      <c r="M60" s="156" t="s">
        <v>115</v>
      </c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8"/>
      <c r="Z60" s="132" t="s">
        <v>72</v>
      </c>
      <c r="AA60" s="164"/>
      <c r="AB60" s="164"/>
      <c r="AC60" s="164"/>
      <c r="AD60" s="165"/>
      <c r="AE60" s="132" t="s">
        <v>72</v>
      </c>
      <c r="AF60" s="164"/>
      <c r="AG60" s="164"/>
      <c r="AH60" s="164"/>
      <c r="AI60" s="164"/>
      <c r="AJ60" s="164"/>
      <c r="AK60" s="164"/>
      <c r="AL60" s="164"/>
      <c r="AM60" s="164"/>
      <c r="AN60" s="165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</row>
    <row r="61" spans="1:79" s="6" customFormat="1" ht="12.75" customHeight="1" x14ac:dyDescent="0.2">
      <c r="A61" s="182"/>
      <c r="B61" s="182"/>
      <c r="C61" s="182"/>
      <c r="D61" s="182"/>
      <c r="E61" s="182"/>
      <c r="F61" s="182"/>
      <c r="G61" s="130" t="s">
        <v>103</v>
      </c>
      <c r="H61" s="131"/>
      <c r="I61" s="131"/>
      <c r="J61" s="131"/>
      <c r="K61" s="131"/>
      <c r="L61" s="135"/>
      <c r="M61" s="132" t="s">
        <v>74</v>
      </c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132" t="s">
        <v>72</v>
      </c>
      <c r="AA61" s="164"/>
      <c r="AB61" s="164"/>
      <c r="AC61" s="164"/>
      <c r="AD61" s="165"/>
      <c r="AE61" s="132" t="s">
        <v>72</v>
      </c>
      <c r="AF61" s="164"/>
      <c r="AG61" s="164"/>
      <c r="AH61" s="164"/>
      <c r="AI61" s="164"/>
      <c r="AJ61" s="164"/>
      <c r="AK61" s="164"/>
      <c r="AL61" s="164"/>
      <c r="AM61" s="164"/>
      <c r="AN61" s="165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</row>
    <row r="62" spans="1:79" ht="25.5" customHeight="1" x14ac:dyDescent="0.2">
      <c r="A62" s="181"/>
      <c r="B62" s="181"/>
      <c r="C62" s="181"/>
      <c r="D62" s="181"/>
      <c r="E62" s="181"/>
      <c r="F62" s="181"/>
      <c r="G62" s="130"/>
      <c r="H62" s="131"/>
      <c r="I62" s="131"/>
      <c r="J62" s="131"/>
      <c r="K62" s="131"/>
      <c r="L62" s="135"/>
      <c r="M62" s="156" t="s">
        <v>75</v>
      </c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8"/>
      <c r="Z62" s="156" t="s">
        <v>76</v>
      </c>
      <c r="AA62" s="157"/>
      <c r="AB62" s="157"/>
      <c r="AC62" s="157"/>
      <c r="AD62" s="158"/>
      <c r="AE62" s="156" t="s">
        <v>116</v>
      </c>
      <c r="AF62" s="157"/>
      <c r="AG62" s="157"/>
      <c r="AH62" s="157"/>
      <c r="AI62" s="157"/>
      <c r="AJ62" s="157"/>
      <c r="AK62" s="157"/>
      <c r="AL62" s="157"/>
      <c r="AM62" s="157"/>
      <c r="AN62" s="158"/>
      <c r="AO62" s="136">
        <v>8.75</v>
      </c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</row>
    <row r="63" spans="1:79" ht="38.25" customHeight="1" x14ac:dyDescent="0.2">
      <c r="A63" s="181"/>
      <c r="B63" s="181"/>
      <c r="C63" s="181"/>
      <c r="D63" s="181"/>
      <c r="E63" s="181"/>
      <c r="F63" s="181"/>
      <c r="G63" s="153"/>
      <c r="H63" s="154"/>
      <c r="I63" s="154"/>
      <c r="J63" s="154"/>
      <c r="K63" s="154"/>
      <c r="L63" s="155"/>
      <c r="M63" s="156" t="s">
        <v>78</v>
      </c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8"/>
      <c r="Z63" s="156" t="s">
        <v>76</v>
      </c>
      <c r="AA63" s="157"/>
      <c r="AB63" s="157"/>
      <c r="AC63" s="157"/>
      <c r="AD63" s="158"/>
      <c r="AE63" s="156" t="s">
        <v>116</v>
      </c>
      <c r="AF63" s="157"/>
      <c r="AG63" s="157"/>
      <c r="AH63" s="157"/>
      <c r="AI63" s="157"/>
      <c r="AJ63" s="157"/>
      <c r="AK63" s="157"/>
      <c r="AL63" s="157"/>
      <c r="AM63" s="157"/>
      <c r="AN63" s="158"/>
      <c r="AO63" s="136">
        <v>3</v>
      </c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</row>
    <row r="64" spans="1:79" ht="25.5" customHeight="1" x14ac:dyDescent="0.2">
      <c r="A64" s="181"/>
      <c r="B64" s="181"/>
      <c r="C64" s="181"/>
      <c r="D64" s="181"/>
      <c r="E64" s="181"/>
      <c r="F64" s="181"/>
      <c r="G64" s="153"/>
      <c r="H64" s="154"/>
      <c r="I64" s="154"/>
      <c r="J64" s="154"/>
      <c r="K64" s="154"/>
      <c r="L64" s="155"/>
      <c r="M64" s="156" t="s">
        <v>79</v>
      </c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8"/>
      <c r="Z64" s="156" t="s">
        <v>76</v>
      </c>
      <c r="AA64" s="157"/>
      <c r="AB64" s="157"/>
      <c r="AC64" s="157"/>
      <c r="AD64" s="158"/>
      <c r="AE64" s="156" t="s">
        <v>116</v>
      </c>
      <c r="AF64" s="157"/>
      <c r="AG64" s="157"/>
      <c r="AH64" s="157"/>
      <c r="AI64" s="157"/>
      <c r="AJ64" s="157"/>
      <c r="AK64" s="157"/>
      <c r="AL64" s="157"/>
      <c r="AM64" s="157"/>
      <c r="AN64" s="158"/>
      <c r="AO64" s="136">
        <v>1.5</v>
      </c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</row>
    <row r="65" spans="1:66" ht="25.5" customHeight="1" x14ac:dyDescent="0.2">
      <c r="A65" s="181"/>
      <c r="B65" s="181"/>
      <c r="C65" s="181"/>
      <c r="D65" s="181"/>
      <c r="E65" s="181"/>
      <c r="F65" s="181"/>
      <c r="G65" s="153"/>
      <c r="H65" s="154"/>
      <c r="I65" s="154"/>
      <c r="J65" s="154"/>
      <c r="K65" s="154"/>
      <c r="L65" s="155"/>
      <c r="M65" s="156" t="s">
        <v>80</v>
      </c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8"/>
      <c r="Z65" s="156" t="s">
        <v>76</v>
      </c>
      <c r="AA65" s="157"/>
      <c r="AB65" s="157"/>
      <c r="AC65" s="157"/>
      <c r="AD65" s="158"/>
      <c r="AE65" s="156" t="s">
        <v>116</v>
      </c>
      <c r="AF65" s="157"/>
      <c r="AG65" s="157"/>
      <c r="AH65" s="157"/>
      <c r="AI65" s="157"/>
      <c r="AJ65" s="157"/>
      <c r="AK65" s="157"/>
      <c r="AL65" s="157"/>
      <c r="AM65" s="157"/>
      <c r="AN65" s="158"/>
      <c r="AO65" s="136">
        <v>16.25</v>
      </c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</row>
    <row r="66" spans="1:66" ht="25.5" customHeight="1" x14ac:dyDescent="0.2">
      <c r="A66" s="181"/>
      <c r="B66" s="181"/>
      <c r="C66" s="181"/>
      <c r="D66" s="181"/>
      <c r="E66" s="181"/>
      <c r="F66" s="181"/>
      <c r="G66" s="153"/>
      <c r="H66" s="154"/>
      <c r="I66" s="154"/>
      <c r="J66" s="154"/>
      <c r="K66" s="154"/>
      <c r="L66" s="155"/>
      <c r="M66" s="156" t="s">
        <v>81</v>
      </c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8"/>
      <c r="Z66" s="156" t="s">
        <v>76</v>
      </c>
      <c r="AA66" s="157"/>
      <c r="AB66" s="157"/>
      <c r="AC66" s="157"/>
      <c r="AD66" s="158"/>
      <c r="AE66" s="156" t="s">
        <v>82</v>
      </c>
      <c r="AF66" s="157"/>
      <c r="AG66" s="157"/>
      <c r="AH66" s="157"/>
      <c r="AI66" s="157"/>
      <c r="AJ66" s="157"/>
      <c r="AK66" s="157"/>
      <c r="AL66" s="157"/>
      <c r="AM66" s="157"/>
      <c r="AN66" s="158"/>
      <c r="AO66" s="136">
        <v>3</v>
      </c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</row>
    <row r="67" spans="1:66" ht="12.75" customHeight="1" x14ac:dyDescent="0.2">
      <c r="A67" s="181"/>
      <c r="B67" s="181"/>
      <c r="C67" s="181"/>
      <c r="D67" s="181"/>
      <c r="E67" s="181"/>
      <c r="F67" s="181"/>
      <c r="G67" s="153"/>
      <c r="H67" s="154"/>
      <c r="I67" s="154"/>
      <c r="J67" s="154"/>
      <c r="K67" s="154"/>
      <c r="L67" s="155"/>
      <c r="M67" s="156" t="s">
        <v>83</v>
      </c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8"/>
      <c r="Z67" s="156" t="s">
        <v>76</v>
      </c>
      <c r="AA67" s="157"/>
      <c r="AB67" s="157"/>
      <c r="AC67" s="157"/>
      <c r="AD67" s="158"/>
      <c r="AE67" s="156" t="s">
        <v>82</v>
      </c>
      <c r="AF67" s="157"/>
      <c r="AG67" s="157"/>
      <c r="AH67" s="157"/>
      <c r="AI67" s="157"/>
      <c r="AJ67" s="157"/>
      <c r="AK67" s="157"/>
      <c r="AL67" s="157"/>
      <c r="AM67" s="157"/>
      <c r="AN67" s="158"/>
      <c r="AO67" s="136">
        <v>8</v>
      </c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</row>
    <row r="68" spans="1:66" ht="25.5" customHeight="1" x14ac:dyDescent="0.2">
      <c r="A68" s="181"/>
      <c r="B68" s="181"/>
      <c r="C68" s="181"/>
      <c r="D68" s="181"/>
      <c r="E68" s="181"/>
      <c r="F68" s="181"/>
      <c r="G68" s="153"/>
      <c r="H68" s="154"/>
      <c r="I68" s="154"/>
      <c r="J68" s="154"/>
      <c r="K68" s="154"/>
      <c r="L68" s="155"/>
      <c r="M68" s="156" t="s">
        <v>84</v>
      </c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8"/>
      <c r="Z68" s="156" t="s">
        <v>76</v>
      </c>
      <c r="AA68" s="157"/>
      <c r="AB68" s="157"/>
      <c r="AC68" s="157"/>
      <c r="AD68" s="158"/>
      <c r="AE68" s="156" t="s">
        <v>77</v>
      </c>
      <c r="AF68" s="157"/>
      <c r="AG68" s="157"/>
      <c r="AH68" s="157"/>
      <c r="AI68" s="157"/>
      <c r="AJ68" s="157"/>
      <c r="AK68" s="157"/>
      <c r="AL68" s="157"/>
      <c r="AM68" s="157"/>
      <c r="AN68" s="158"/>
      <c r="AO68" s="136">
        <v>29.5</v>
      </c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</row>
    <row r="69" spans="1:66" s="6" customFormat="1" ht="12.75" customHeight="1" x14ac:dyDescent="0.2">
      <c r="A69" s="182"/>
      <c r="B69" s="182"/>
      <c r="C69" s="182"/>
      <c r="D69" s="182"/>
      <c r="E69" s="182"/>
      <c r="F69" s="182"/>
      <c r="G69" s="130"/>
      <c r="H69" s="131"/>
      <c r="I69" s="131"/>
      <c r="J69" s="131"/>
      <c r="K69" s="131"/>
      <c r="L69" s="135"/>
      <c r="M69" s="132" t="s">
        <v>85</v>
      </c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132" t="s">
        <v>72</v>
      </c>
      <c r="AA69" s="164"/>
      <c r="AB69" s="164"/>
      <c r="AC69" s="164"/>
      <c r="AD69" s="165"/>
      <c r="AE69" s="132" t="s">
        <v>72</v>
      </c>
      <c r="AF69" s="164"/>
      <c r="AG69" s="164"/>
      <c r="AH69" s="164"/>
      <c r="AI69" s="164"/>
      <c r="AJ69" s="164"/>
      <c r="AK69" s="164"/>
      <c r="AL69" s="164"/>
      <c r="AM69" s="164"/>
      <c r="AN69" s="165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</row>
    <row r="70" spans="1:66" ht="25.5" customHeight="1" x14ac:dyDescent="0.2">
      <c r="A70" s="181"/>
      <c r="B70" s="181"/>
      <c r="C70" s="181"/>
      <c r="D70" s="181"/>
      <c r="E70" s="181"/>
      <c r="F70" s="181"/>
      <c r="G70" s="153"/>
      <c r="H70" s="154"/>
      <c r="I70" s="154"/>
      <c r="J70" s="154"/>
      <c r="K70" s="154"/>
      <c r="L70" s="155"/>
      <c r="M70" s="156" t="s">
        <v>86</v>
      </c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8"/>
      <c r="Z70" s="156" t="s">
        <v>87</v>
      </c>
      <c r="AA70" s="157"/>
      <c r="AB70" s="157"/>
      <c r="AC70" s="157"/>
      <c r="AD70" s="158"/>
      <c r="AE70" s="156" t="s">
        <v>88</v>
      </c>
      <c r="AF70" s="157"/>
      <c r="AG70" s="157"/>
      <c r="AH70" s="157"/>
      <c r="AI70" s="157"/>
      <c r="AJ70" s="157"/>
      <c r="AK70" s="157"/>
      <c r="AL70" s="157"/>
      <c r="AM70" s="157"/>
      <c r="AN70" s="158"/>
      <c r="AO70" s="136">
        <v>152</v>
      </c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</row>
    <row r="71" spans="1:66" ht="12.75" customHeight="1" x14ac:dyDescent="0.2">
      <c r="A71" s="181"/>
      <c r="B71" s="181"/>
      <c r="C71" s="181"/>
      <c r="D71" s="181"/>
      <c r="E71" s="181"/>
      <c r="F71" s="181"/>
      <c r="G71" s="153"/>
      <c r="H71" s="154"/>
      <c r="I71" s="154"/>
      <c r="J71" s="154"/>
      <c r="K71" s="154"/>
      <c r="L71" s="155"/>
      <c r="M71" s="156" t="s">
        <v>89</v>
      </c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8"/>
      <c r="Z71" s="156" t="s">
        <v>87</v>
      </c>
      <c r="AA71" s="157"/>
      <c r="AB71" s="157"/>
      <c r="AC71" s="157"/>
      <c r="AD71" s="158"/>
      <c r="AE71" s="156" t="s">
        <v>88</v>
      </c>
      <c r="AF71" s="157"/>
      <c r="AG71" s="157"/>
      <c r="AH71" s="157"/>
      <c r="AI71" s="157"/>
      <c r="AJ71" s="157"/>
      <c r="AK71" s="157"/>
      <c r="AL71" s="157"/>
      <c r="AM71" s="157"/>
      <c r="AN71" s="158"/>
      <c r="AO71" s="136">
        <v>255</v>
      </c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</row>
    <row r="72" spans="1:66" s="6" customFormat="1" ht="12.75" customHeight="1" x14ac:dyDescent="0.2">
      <c r="A72" s="182"/>
      <c r="B72" s="182"/>
      <c r="C72" s="182"/>
      <c r="D72" s="182"/>
      <c r="E72" s="182"/>
      <c r="F72" s="182"/>
      <c r="G72" s="130"/>
      <c r="H72" s="131"/>
      <c r="I72" s="131"/>
      <c r="J72" s="131"/>
      <c r="K72" s="131"/>
      <c r="L72" s="135"/>
      <c r="M72" s="132" t="s">
        <v>90</v>
      </c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132" t="s">
        <v>72</v>
      </c>
      <c r="AA72" s="164"/>
      <c r="AB72" s="164"/>
      <c r="AC72" s="164"/>
      <c r="AD72" s="165"/>
      <c r="AE72" s="132" t="s">
        <v>72</v>
      </c>
      <c r="AF72" s="164"/>
      <c r="AG72" s="164"/>
      <c r="AH72" s="164"/>
      <c r="AI72" s="164"/>
      <c r="AJ72" s="164"/>
      <c r="AK72" s="164"/>
      <c r="AL72" s="164"/>
      <c r="AM72" s="164"/>
      <c r="AN72" s="165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</row>
    <row r="73" spans="1:66" ht="12.75" customHeight="1" x14ac:dyDescent="0.2">
      <c r="A73" s="181"/>
      <c r="B73" s="181"/>
      <c r="C73" s="181"/>
      <c r="D73" s="181"/>
      <c r="E73" s="181"/>
      <c r="F73" s="181"/>
      <c r="G73" s="153"/>
      <c r="H73" s="154"/>
      <c r="I73" s="154"/>
      <c r="J73" s="154"/>
      <c r="K73" s="154"/>
      <c r="L73" s="155"/>
      <c r="M73" s="156" t="s">
        <v>91</v>
      </c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8"/>
      <c r="Z73" s="156" t="s">
        <v>92</v>
      </c>
      <c r="AA73" s="157"/>
      <c r="AB73" s="157"/>
      <c r="AC73" s="157"/>
      <c r="AD73" s="158"/>
      <c r="AE73" s="156" t="s">
        <v>93</v>
      </c>
      <c r="AF73" s="157"/>
      <c r="AG73" s="157"/>
      <c r="AH73" s="157"/>
      <c r="AI73" s="157"/>
      <c r="AJ73" s="157"/>
      <c r="AK73" s="157"/>
      <c r="AL73" s="157"/>
      <c r="AM73" s="157"/>
      <c r="AN73" s="158"/>
      <c r="AO73" s="136">
        <v>17531</v>
      </c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</row>
    <row r="74" spans="1:66" ht="25.5" customHeight="1" x14ac:dyDescent="0.2">
      <c r="A74" s="181"/>
      <c r="B74" s="181"/>
      <c r="C74" s="181"/>
      <c r="D74" s="181"/>
      <c r="E74" s="181"/>
      <c r="F74" s="181"/>
      <c r="G74" s="153"/>
      <c r="H74" s="154"/>
      <c r="I74" s="154"/>
      <c r="J74" s="154"/>
      <c r="K74" s="154"/>
      <c r="L74" s="155"/>
      <c r="M74" s="156" t="s">
        <v>94</v>
      </c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8"/>
      <c r="Z74" s="156" t="s">
        <v>95</v>
      </c>
      <c r="AA74" s="157"/>
      <c r="AB74" s="157"/>
      <c r="AC74" s="157"/>
      <c r="AD74" s="158"/>
      <c r="AE74" s="156" t="s">
        <v>93</v>
      </c>
      <c r="AF74" s="157"/>
      <c r="AG74" s="157"/>
      <c r="AH74" s="157"/>
      <c r="AI74" s="157"/>
      <c r="AJ74" s="157"/>
      <c r="AK74" s="157"/>
      <c r="AL74" s="157"/>
      <c r="AM74" s="157"/>
      <c r="AN74" s="158"/>
      <c r="AO74" s="136">
        <v>20053.72</v>
      </c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</row>
    <row r="75" spans="1:66" s="6" customFormat="1" ht="12.75" customHeight="1" x14ac:dyDescent="0.2">
      <c r="A75" s="182"/>
      <c r="B75" s="182"/>
      <c r="C75" s="182"/>
      <c r="D75" s="182"/>
      <c r="E75" s="182"/>
      <c r="F75" s="182"/>
      <c r="G75" s="130"/>
      <c r="H75" s="131"/>
      <c r="I75" s="131"/>
      <c r="J75" s="131"/>
      <c r="K75" s="131"/>
      <c r="L75" s="135"/>
      <c r="M75" s="132" t="s">
        <v>96</v>
      </c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5"/>
      <c r="Z75" s="132" t="s">
        <v>72</v>
      </c>
      <c r="AA75" s="164"/>
      <c r="AB75" s="164"/>
      <c r="AC75" s="164"/>
      <c r="AD75" s="165"/>
      <c r="AE75" s="132" t="s">
        <v>72</v>
      </c>
      <c r="AF75" s="164"/>
      <c r="AG75" s="164"/>
      <c r="AH75" s="164"/>
      <c r="AI75" s="164"/>
      <c r="AJ75" s="164"/>
      <c r="AK75" s="164"/>
      <c r="AL75" s="164"/>
      <c r="AM75" s="164"/>
      <c r="AN75" s="165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</row>
    <row r="76" spans="1:66" ht="12.75" customHeight="1" x14ac:dyDescent="0.2">
      <c r="A76" s="181"/>
      <c r="B76" s="181"/>
      <c r="C76" s="181"/>
      <c r="D76" s="181"/>
      <c r="E76" s="181"/>
      <c r="F76" s="181"/>
      <c r="G76" s="153"/>
      <c r="H76" s="154"/>
      <c r="I76" s="154"/>
      <c r="J76" s="154"/>
      <c r="K76" s="154"/>
      <c r="L76" s="155"/>
      <c r="M76" s="156" t="s">
        <v>97</v>
      </c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8"/>
      <c r="Z76" s="156" t="s">
        <v>76</v>
      </c>
      <c r="AA76" s="157"/>
      <c r="AB76" s="157"/>
      <c r="AC76" s="157"/>
      <c r="AD76" s="158"/>
      <c r="AE76" s="156" t="s">
        <v>93</v>
      </c>
      <c r="AF76" s="157"/>
      <c r="AG76" s="157"/>
      <c r="AH76" s="157"/>
      <c r="AI76" s="157"/>
      <c r="AJ76" s="157"/>
      <c r="AK76" s="157"/>
      <c r="AL76" s="157"/>
      <c r="AM76" s="157"/>
      <c r="AN76" s="158"/>
      <c r="AO76" s="136">
        <v>233</v>
      </c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</row>
    <row r="77" spans="1:66" ht="25.5" customHeight="1" x14ac:dyDescent="0.2">
      <c r="A77" s="181"/>
      <c r="B77" s="181"/>
      <c r="C77" s="181"/>
      <c r="D77" s="181"/>
      <c r="E77" s="181"/>
      <c r="F77" s="181"/>
      <c r="G77" s="153"/>
      <c r="H77" s="154"/>
      <c r="I77" s="154"/>
      <c r="J77" s="154"/>
      <c r="K77" s="154"/>
      <c r="L77" s="155"/>
      <c r="M77" s="156" t="s">
        <v>98</v>
      </c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8"/>
      <c r="Z77" s="156" t="s">
        <v>99</v>
      </c>
      <c r="AA77" s="157"/>
      <c r="AB77" s="157"/>
      <c r="AC77" s="157"/>
      <c r="AD77" s="158"/>
      <c r="AE77" s="156" t="s">
        <v>93</v>
      </c>
      <c r="AF77" s="157"/>
      <c r="AG77" s="157"/>
      <c r="AH77" s="157"/>
      <c r="AI77" s="157"/>
      <c r="AJ77" s="157"/>
      <c r="AK77" s="157"/>
      <c r="AL77" s="157"/>
      <c r="AM77" s="157"/>
      <c r="AN77" s="158"/>
      <c r="AO77" s="136">
        <v>60</v>
      </c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</row>
    <row r="79" spans="1:66" s="20" customFormat="1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</row>
    <row r="80" spans="1:66" ht="15" customHeight="1" x14ac:dyDescent="0.2">
      <c r="A80" s="24"/>
      <c r="B80" s="146" t="s">
        <v>65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</row>
    <row r="82" spans="1:79" ht="39.950000000000003" customHeight="1" x14ac:dyDescent="0.2">
      <c r="A82" s="147" t="s">
        <v>23</v>
      </c>
      <c r="B82" s="148"/>
      <c r="C82" s="148"/>
      <c r="D82" s="147" t="s">
        <v>22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51"/>
      <c r="Q82" s="147" t="s">
        <v>10</v>
      </c>
      <c r="R82" s="148"/>
      <c r="S82" s="148"/>
      <c r="T82" s="151"/>
      <c r="U82" s="138" t="s">
        <v>21</v>
      </c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32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 t="s">
        <v>33</v>
      </c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 t="s">
        <v>20</v>
      </c>
      <c r="BF82" s="138"/>
      <c r="BG82" s="138"/>
      <c r="BH82" s="138"/>
      <c r="BI82" s="138"/>
      <c r="BJ82" s="138"/>
      <c r="BK82" s="138"/>
      <c r="BL82" s="138"/>
      <c r="BM82" s="138"/>
    </row>
    <row r="83" spans="1:79" ht="33.950000000000003" customHeight="1" x14ac:dyDescent="0.2">
      <c r="A83" s="149"/>
      <c r="B83" s="150"/>
      <c r="C83" s="150"/>
      <c r="D83" s="149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2"/>
      <c r="Q83" s="149"/>
      <c r="R83" s="150"/>
      <c r="S83" s="150"/>
      <c r="T83" s="152"/>
      <c r="U83" s="138" t="s">
        <v>16</v>
      </c>
      <c r="V83" s="138"/>
      <c r="W83" s="138"/>
      <c r="X83" s="138"/>
      <c r="Y83" s="138" t="s">
        <v>15</v>
      </c>
      <c r="Z83" s="138"/>
      <c r="AA83" s="138"/>
      <c r="AB83" s="138"/>
      <c r="AC83" s="138" t="s">
        <v>14</v>
      </c>
      <c r="AD83" s="138"/>
      <c r="AE83" s="138"/>
      <c r="AF83" s="138"/>
      <c r="AG83" s="138" t="s">
        <v>16</v>
      </c>
      <c r="AH83" s="138"/>
      <c r="AI83" s="138"/>
      <c r="AJ83" s="138"/>
      <c r="AK83" s="138" t="s">
        <v>15</v>
      </c>
      <c r="AL83" s="138"/>
      <c r="AM83" s="138"/>
      <c r="AN83" s="138"/>
      <c r="AO83" s="138" t="s">
        <v>14</v>
      </c>
      <c r="AP83" s="138"/>
      <c r="AQ83" s="138"/>
      <c r="AR83" s="138"/>
      <c r="AS83" s="138" t="s">
        <v>16</v>
      </c>
      <c r="AT83" s="138"/>
      <c r="AU83" s="138"/>
      <c r="AV83" s="138"/>
      <c r="AW83" s="138" t="s">
        <v>15</v>
      </c>
      <c r="AX83" s="138"/>
      <c r="AY83" s="138"/>
      <c r="AZ83" s="138"/>
      <c r="BA83" s="138" t="s">
        <v>14</v>
      </c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</row>
    <row r="84" spans="1:79" ht="15" customHeight="1" x14ac:dyDescent="0.2">
      <c r="A84" s="143">
        <v>1</v>
      </c>
      <c r="B84" s="144"/>
      <c r="C84" s="144"/>
      <c r="D84" s="23">
        <v>2</v>
      </c>
      <c r="E84" s="143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5"/>
      <c r="Q84" s="143">
        <v>3</v>
      </c>
      <c r="R84" s="144"/>
      <c r="S84" s="144"/>
      <c r="T84" s="145"/>
      <c r="U84" s="138">
        <v>4</v>
      </c>
      <c r="V84" s="138"/>
      <c r="W84" s="138"/>
      <c r="X84" s="138"/>
      <c r="Y84" s="138">
        <v>5</v>
      </c>
      <c r="Z84" s="138"/>
      <c r="AA84" s="138"/>
      <c r="AB84" s="138"/>
      <c r="AC84" s="138">
        <v>6</v>
      </c>
      <c r="AD84" s="138"/>
      <c r="AE84" s="138"/>
      <c r="AF84" s="138"/>
      <c r="AG84" s="138">
        <v>7</v>
      </c>
      <c r="AH84" s="138"/>
      <c r="AI84" s="138"/>
      <c r="AJ84" s="138"/>
      <c r="AK84" s="138">
        <v>8</v>
      </c>
      <c r="AL84" s="138"/>
      <c r="AM84" s="138"/>
      <c r="AN84" s="138"/>
      <c r="AO84" s="138">
        <v>9</v>
      </c>
      <c r="AP84" s="138"/>
      <c r="AQ84" s="138"/>
      <c r="AR84" s="138"/>
      <c r="AS84" s="138">
        <v>10</v>
      </c>
      <c r="AT84" s="138"/>
      <c r="AU84" s="138"/>
      <c r="AV84" s="138"/>
      <c r="AW84" s="138">
        <v>11</v>
      </c>
      <c r="AX84" s="138"/>
      <c r="AY84" s="138"/>
      <c r="AZ84" s="138"/>
      <c r="BA84" s="138">
        <v>12</v>
      </c>
      <c r="BB84" s="138"/>
      <c r="BC84" s="138"/>
      <c r="BD84" s="138"/>
      <c r="BE84" s="138">
        <v>13</v>
      </c>
      <c r="BF84" s="138"/>
      <c r="BG84" s="138"/>
      <c r="BH84" s="138"/>
      <c r="BI84" s="138"/>
      <c r="BJ84" s="138"/>
      <c r="BK84" s="138"/>
      <c r="BL84" s="138"/>
      <c r="BM84" s="138"/>
    </row>
    <row r="85" spans="1:79" ht="12.75" hidden="1" customHeight="1" x14ac:dyDescent="0.2">
      <c r="A85" s="140" t="s">
        <v>59</v>
      </c>
      <c r="B85" s="141"/>
      <c r="C85" s="141"/>
      <c r="D85" s="25" t="s">
        <v>42</v>
      </c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140" t="s">
        <v>40</v>
      </c>
      <c r="R85" s="141"/>
      <c r="S85" s="141"/>
      <c r="T85" s="142"/>
      <c r="U85" s="136" t="s">
        <v>60</v>
      </c>
      <c r="V85" s="136"/>
      <c r="W85" s="136"/>
      <c r="X85" s="136"/>
      <c r="Y85" s="136" t="s">
        <v>61</v>
      </c>
      <c r="Z85" s="136"/>
      <c r="AA85" s="136"/>
      <c r="AB85" s="136"/>
      <c r="AC85" s="136" t="s">
        <v>46</v>
      </c>
      <c r="AD85" s="136"/>
      <c r="AE85" s="136"/>
      <c r="AF85" s="136"/>
      <c r="AG85" s="136" t="s">
        <v>43</v>
      </c>
      <c r="AH85" s="136"/>
      <c r="AI85" s="136"/>
      <c r="AJ85" s="136"/>
      <c r="AK85" s="136" t="s">
        <v>44</v>
      </c>
      <c r="AL85" s="136"/>
      <c r="AM85" s="136"/>
      <c r="AN85" s="136"/>
      <c r="AO85" s="136" t="s">
        <v>46</v>
      </c>
      <c r="AP85" s="136"/>
      <c r="AQ85" s="136"/>
      <c r="AR85" s="136"/>
      <c r="AS85" s="136" t="s">
        <v>62</v>
      </c>
      <c r="AT85" s="136"/>
      <c r="AU85" s="136"/>
      <c r="AV85" s="136"/>
      <c r="AW85" s="136" t="s">
        <v>63</v>
      </c>
      <c r="AX85" s="136"/>
      <c r="AY85" s="136"/>
      <c r="AZ85" s="136"/>
      <c r="BA85" s="136" t="s">
        <v>46</v>
      </c>
      <c r="BB85" s="136"/>
      <c r="BC85" s="136"/>
      <c r="BD85" s="136"/>
      <c r="BE85" s="137" t="s">
        <v>64</v>
      </c>
      <c r="BF85" s="137"/>
      <c r="BG85" s="137"/>
      <c r="BH85" s="137"/>
      <c r="BI85" s="137"/>
      <c r="BJ85" s="137"/>
      <c r="BK85" s="137"/>
      <c r="BL85" s="137"/>
      <c r="BM85" s="137"/>
      <c r="CA85" s="1" t="s">
        <v>55</v>
      </c>
    </row>
    <row r="86" spans="1:79" s="6" customFormat="1" ht="12.75" customHeight="1" x14ac:dyDescent="0.2">
      <c r="A86" s="130" t="s">
        <v>72</v>
      </c>
      <c r="B86" s="131"/>
      <c r="C86" s="131"/>
      <c r="D86" s="132" t="s">
        <v>73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130"/>
      <c r="R86" s="131"/>
      <c r="S86" s="131"/>
      <c r="T86" s="135"/>
      <c r="U86" s="129"/>
      <c r="V86" s="129"/>
      <c r="W86" s="129"/>
      <c r="X86" s="129"/>
      <c r="Y86" s="129"/>
      <c r="Z86" s="129"/>
      <c r="AA86" s="129"/>
      <c r="AB86" s="129"/>
      <c r="AC86" s="129">
        <f>U86+Y86</f>
        <v>0</v>
      </c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>
        <f>AG86+AK86</f>
        <v>0</v>
      </c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>
        <f>AS86+AW86</f>
        <v>0</v>
      </c>
      <c r="BB86" s="129"/>
      <c r="BC86" s="129"/>
      <c r="BD86" s="129"/>
      <c r="BE86" s="139" t="s">
        <v>72</v>
      </c>
      <c r="BF86" s="139"/>
      <c r="BG86" s="139"/>
      <c r="BH86" s="139"/>
      <c r="BI86" s="139"/>
      <c r="BJ86" s="139"/>
      <c r="BK86" s="139"/>
      <c r="BL86" s="139"/>
      <c r="BM86" s="139"/>
      <c r="CA86" s="6" t="s">
        <v>56</v>
      </c>
    </row>
    <row r="87" spans="1:79" x14ac:dyDescent="0.2">
      <c r="A87" s="7"/>
      <c r="B87" s="7"/>
      <c r="C87" s="7"/>
    </row>
    <row r="88" spans="1:79" ht="12.75" customHeight="1" x14ac:dyDescent="0.2">
      <c r="A88" s="126" t="s">
        <v>34</v>
      </c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</row>
    <row r="89" spans="1:79" ht="15.75" customHeight="1" x14ac:dyDescent="0.2">
      <c r="A89" s="126" t="s">
        <v>35</v>
      </c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</row>
    <row r="90" spans="1:79" ht="15.75" customHeight="1" x14ac:dyDescent="0.2">
      <c r="A90" s="126" t="s">
        <v>36</v>
      </c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</row>
    <row r="92" spans="1:79" ht="16.5" customHeight="1" x14ac:dyDescent="0.2">
      <c r="A92" s="128" t="s">
        <v>101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21"/>
      <c r="Q92" s="17"/>
      <c r="R92" s="17"/>
      <c r="S92" s="17"/>
      <c r="T92" s="17"/>
      <c r="U92" s="17"/>
      <c r="V92" s="17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8"/>
      <c r="AO92" s="124" t="s">
        <v>110</v>
      </c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</row>
    <row r="93" spans="1:79" x14ac:dyDescent="0.2">
      <c r="W93" s="121" t="s">
        <v>37</v>
      </c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O93" s="121" t="s">
        <v>38</v>
      </c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</row>
    <row r="94" spans="1:79" ht="15.75" customHeight="1" x14ac:dyDescent="0.2">
      <c r="A94" s="122"/>
      <c r="B94" s="122"/>
      <c r="C94" s="122"/>
      <c r="D94" s="122"/>
      <c r="E94" s="122"/>
      <c r="F94" s="12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</row>
    <row r="95" spans="1:79" ht="12.75" customHeight="1" x14ac:dyDescent="0.25">
      <c r="A95" s="10"/>
      <c r="B95" s="10"/>
      <c r="C95" s="10"/>
      <c r="D95" s="10"/>
      <c r="E95" s="10"/>
      <c r="F95" s="19" t="s">
        <v>111</v>
      </c>
      <c r="G95" s="19"/>
      <c r="H95" s="19"/>
      <c r="I95" s="19"/>
      <c r="J95" s="19"/>
      <c r="K95" s="19"/>
      <c r="L95" s="19"/>
      <c r="M95" s="19"/>
      <c r="N95" s="19"/>
      <c r="O95" s="10"/>
      <c r="P95" s="10"/>
      <c r="Q95" s="10"/>
      <c r="R95" s="10"/>
      <c r="S95" s="10"/>
      <c r="T95" s="10"/>
      <c r="U95" s="10"/>
      <c r="V95" s="10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8"/>
      <c r="AO95" s="124" t="s">
        <v>112</v>
      </c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</row>
    <row r="96" spans="1:79" ht="15.75" customHeight="1" x14ac:dyDescent="0.2">
      <c r="A96" s="16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121" t="s">
        <v>37</v>
      </c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4"/>
      <c r="AO96" s="121" t="s">
        <v>38</v>
      </c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</row>
    <row r="97" spans="1:59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</row>
    <row r="98" spans="1:59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</row>
  </sheetData>
  <mergeCells count="327"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30:F30"/>
    <mergeCell ref="G30:L30"/>
    <mergeCell ref="M30:R30"/>
    <mergeCell ref="S30:BL30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AS35:AZ36"/>
    <mergeCell ref="A37:C37"/>
    <mergeCell ref="D37:I37"/>
    <mergeCell ref="J37:O37"/>
    <mergeCell ref="P37:AB37"/>
    <mergeCell ref="AC37:AJ37"/>
    <mergeCell ref="AK37:AR37"/>
    <mergeCell ref="AS37:AZ37"/>
    <mergeCell ref="A35:C36"/>
    <mergeCell ref="D35:I36"/>
    <mergeCell ref="J35:O36"/>
    <mergeCell ref="P35:AB36"/>
    <mergeCell ref="AC35:AJ36"/>
    <mergeCell ref="AK35:AR36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43:BL43"/>
    <mergeCell ref="A44:AV44"/>
    <mergeCell ref="A46:P47"/>
    <mergeCell ref="Q46:X47"/>
    <mergeCell ref="Y46:AF47"/>
    <mergeCell ref="AG46:AN47"/>
    <mergeCell ref="AO46:AV47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50:P50"/>
    <mergeCell ref="Q50:X50"/>
    <mergeCell ref="Y50:AF50"/>
    <mergeCell ref="AG50:AN50"/>
    <mergeCell ref="AO50:AV50"/>
    <mergeCell ref="A53:BL53"/>
    <mergeCell ref="A48:P48"/>
    <mergeCell ref="Q48:X48"/>
    <mergeCell ref="Y48:AF48"/>
    <mergeCell ref="AG48:AN48"/>
    <mergeCell ref="AO48:AV48"/>
    <mergeCell ref="A49:P49"/>
    <mergeCell ref="Q49:X49"/>
    <mergeCell ref="Y49:AF49"/>
    <mergeCell ref="AG49:AN49"/>
    <mergeCell ref="AO49:AV49"/>
    <mergeCell ref="A57:F57"/>
    <mergeCell ref="G57:L57"/>
    <mergeCell ref="M57:Y57"/>
    <mergeCell ref="Z57:AD57"/>
    <mergeCell ref="AE57:AN57"/>
    <mergeCell ref="AO57:BC57"/>
    <mergeCell ref="A54:BL54"/>
    <mergeCell ref="A56:F56"/>
    <mergeCell ref="G56:L56"/>
    <mergeCell ref="M56:Y56"/>
    <mergeCell ref="Z56:AD56"/>
    <mergeCell ref="AE56:AN56"/>
    <mergeCell ref="AO56:BC56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  <mergeCell ref="B80:BN80"/>
    <mergeCell ref="A82:C83"/>
    <mergeCell ref="D82:P83"/>
    <mergeCell ref="Q82:T83"/>
    <mergeCell ref="U82:AF82"/>
    <mergeCell ref="AG82:AR82"/>
    <mergeCell ref="AS82:BD82"/>
    <mergeCell ref="BE82:BM83"/>
    <mergeCell ref="U83:X83"/>
    <mergeCell ref="Y83:AB83"/>
    <mergeCell ref="A85:C85"/>
    <mergeCell ref="Q85:T85"/>
    <mergeCell ref="U85:X85"/>
    <mergeCell ref="Y85:AB85"/>
    <mergeCell ref="AC85:AF85"/>
    <mergeCell ref="AG85:AJ85"/>
    <mergeCell ref="BA83:BD83"/>
    <mergeCell ref="A84:C84"/>
    <mergeCell ref="E84:P84"/>
    <mergeCell ref="Q84:T84"/>
    <mergeCell ref="U84:X84"/>
    <mergeCell ref="Y84:AB84"/>
    <mergeCell ref="AC84:AF84"/>
    <mergeCell ref="AG84:AJ84"/>
    <mergeCell ref="AK84:AN84"/>
    <mergeCell ref="AO84:AR84"/>
    <mergeCell ref="AC83:AF83"/>
    <mergeCell ref="AG83:AJ83"/>
    <mergeCell ref="AK83:AN83"/>
    <mergeCell ref="AO83:AR83"/>
    <mergeCell ref="AS83:AV83"/>
    <mergeCell ref="AW83:AZ83"/>
    <mergeCell ref="AK85:AN85"/>
    <mergeCell ref="AO85:AR85"/>
    <mergeCell ref="AS85:AV85"/>
    <mergeCell ref="AW85:AZ85"/>
    <mergeCell ref="BA85:BD85"/>
    <mergeCell ref="BE85:BM85"/>
    <mergeCell ref="AS84:AV84"/>
    <mergeCell ref="AW84:AZ84"/>
    <mergeCell ref="BA84:BD84"/>
    <mergeCell ref="BE84:BM84"/>
    <mergeCell ref="BE86:BM86"/>
    <mergeCell ref="A88:BL88"/>
    <mergeCell ref="A89:BL89"/>
    <mergeCell ref="A90:BL90"/>
    <mergeCell ref="A92:O92"/>
    <mergeCell ref="W92:AM92"/>
    <mergeCell ref="AO92:BG92"/>
    <mergeCell ref="AG86:AJ86"/>
    <mergeCell ref="AK86:AN86"/>
    <mergeCell ref="AO86:AR86"/>
    <mergeCell ref="AS86:AV86"/>
    <mergeCell ref="AW86:AZ86"/>
    <mergeCell ref="BA86:BD86"/>
    <mergeCell ref="A86:C86"/>
    <mergeCell ref="D86:P86"/>
    <mergeCell ref="Q86:T86"/>
    <mergeCell ref="U86:X86"/>
    <mergeCell ref="Y86:AB86"/>
    <mergeCell ref="AC86:AF86"/>
    <mergeCell ref="W97:AM97"/>
    <mergeCell ref="AO97:BG97"/>
    <mergeCell ref="W93:AM93"/>
    <mergeCell ref="AO93:BG93"/>
    <mergeCell ref="A94:F94"/>
    <mergeCell ref="W95:AM95"/>
    <mergeCell ref="AO95:BG95"/>
    <mergeCell ref="W96:AM96"/>
    <mergeCell ref="AO96:BG96"/>
  </mergeCells>
  <conditionalFormatting sqref="G59:L59">
    <cfRule type="cellIs" dxfId="37" priority="18" stopIfTrue="1" operator="equal">
      <formula>$G58</formula>
    </cfRule>
  </conditionalFormatting>
  <conditionalFormatting sqref="G61:L61">
    <cfRule type="cellIs" dxfId="36" priority="17" stopIfTrue="1" operator="equal">
      <formula>$G59</formula>
    </cfRule>
  </conditionalFormatting>
  <conditionalFormatting sqref="G62:L62">
    <cfRule type="cellIs" dxfId="35" priority="16" stopIfTrue="1" operator="equal">
      <formula>$G61</formula>
    </cfRule>
  </conditionalFormatting>
  <conditionalFormatting sqref="G63:L63">
    <cfRule type="cellIs" dxfId="34" priority="15" stopIfTrue="1" operator="equal">
      <formula>$G62</formula>
    </cfRule>
  </conditionalFormatting>
  <conditionalFormatting sqref="G64:L64">
    <cfRule type="cellIs" dxfId="33" priority="14" stopIfTrue="1" operator="equal">
      <formula>$G63</formula>
    </cfRule>
  </conditionalFormatting>
  <conditionalFormatting sqref="G60:L60">
    <cfRule type="cellIs" dxfId="32" priority="13" stopIfTrue="1" operator="equal">
      <formula>$G64</formula>
    </cfRule>
  </conditionalFormatting>
  <conditionalFormatting sqref="G66:L66">
    <cfRule type="cellIs" dxfId="31" priority="12" stopIfTrue="1" operator="equal">
      <formula>$G65</formula>
    </cfRule>
  </conditionalFormatting>
  <conditionalFormatting sqref="G67:L67">
    <cfRule type="cellIs" dxfId="30" priority="11" stopIfTrue="1" operator="equal">
      <formula>$G66</formula>
    </cfRule>
  </conditionalFormatting>
  <conditionalFormatting sqref="G68:L68">
    <cfRule type="cellIs" dxfId="29" priority="10" stopIfTrue="1" operator="equal">
      <formula>$G67</formula>
    </cfRule>
  </conditionalFormatting>
  <conditionalFormatting sqref="G69:L69">
    <cfRule type="cellIs" dxfId="28" priority="9" stopIfTrue="1" operator="equal">
      <formula>$G68</formula>
    </cfRule>
  </conditionalFormatting>
  <conditionalFormatting sqref="G70:L70">
    <cfRule type="cellIs" dxfId="27" priority="8" stopIfTrue="1" operator="equal">
      <formula>$G69</formula>
    </cfRule>
  </conditionalFormatting>
  <conditionalFormatting sqref="G71:L71">
    <cfRule type="cellIs" dxfId="26" priority="7" stopIfTrue="1" operator="equal">
      <formula>$G70</formula>
    </cfRule>
  </conditionalFormatting>
  <conditionalFormatting sqref="G72:L72">
    <cfRule type="cellIs" dxfId="25" priority="6" stopIfTrue="1" operator="equal">
      <formula>$G71</formula>
    </cfRule>
  </conditionalFormatting>
  <conditionalFormatting sqref="G73:L73">
    <cfRule type="cellIs" dxfId="24" priority="5" stopIfTrue="1" operator="equal">
      <formula>$G72</formula>
    </cfRule>
  </conditionalFormatting>
  <conditionalFormatting sqref="G74:L74">
    <cfRule type="cellIs" dxfId="23" priority="4" stopIfTrue="1" operator="equal">
      <formula>$G73</formula>
    </cfRule>
  </conditionalFormatting>
  <conditionalFormatting sqref="G75:L75">
    <cfRule type="cellIs" dxfId="22" priority="3" stopIfTrue="1" operator="equal">
      <formula>$G74</formula>
    </cfRule>
  </conditionalFormatting>
  <conditionalFormatting sqref="G76:L76">
    <cfRule type="cellIs" dxfId="21" priority="2" stopIfTrue="1" operator="equal">
      <formula>$G75</formula>
    </cfRule>
  </conditionalFormatting>
  <conditionalFormatting sqref="G77:L77">
    <cfRule type="cellIs" dxfId="20" priority="1" stopIfTrue="1" operator="equal">
      <formula>$G76</formula>
    </cfRule>
  </conditionalFormatting>
  <conditionalFormatting sqref="G65:L65">
    <cfRule type="cellIs" dxfId="19" priority="19" stopIfTrue="1" operator="equal">
      <formula>$G60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8" fitToWidth="0" orientation="landscape" r:id="rId1"/>
  <headerFooter alignWithMargins="0"/>
  <rowBreaks count="2" manualBreakCount="2">
    <brk id="30" max="16383" man="1"/>
    <brk id="7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view="pageBreakPreview" topLeftCell="A7" zoomScaleNormal="100" zoomScaleSheetLayoutView="100" workbookViewId="0">
      <selection activeCell="AO70" sqref="AO70:BC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13" t="s">
        <v>24</v>
      </c>
      <c r="BC1" s="214"/>
      <c r="BD1" s="214"/>
      <c r="BE1" s="214"/>
      <c r="BF1" s="214"/>
      <c r="BG1" s="214"/>
      <c r="BH1" s="214"/>
      <c r="BI1" s="214"/>
      <c r="BJ1" s="214"/>
      <c r="BK1" s="214"/>
      <c r="BL1" s="214"/>
    </row>
    <row r="2" spans="1:65" ht="15.95" customHeight="1" x14ac:dyDescent="0.2">
      <c r="AO2" s="189" t="s">
        <v>0</v>
      </c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</row>
    <row r="3" spans="1:65" ht="3" customHeight="1" x14ac:dyDescent="0.2"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</row>
    <row r="4" spans="1:65" ht="63.75" hidden="1" customHeight="1" x14ac:dyDescent="0.2">
      <c r="AO4" s="215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</row>
    <row r="5" spans="1:65" hidden="1" x14ac:dyDescent="0.2"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</row>
    <row r="6" spans="1:65" ht="4.5" hidden="1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65" ht="17.25" customHeight="1" x14ac:dyDescent="0.2">
      <c r="AO7" s="189" t="s">
        <v>106</v>
      </c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M7" s="3"/>
    </row>
    <row r="8" spans="1:65" ht="21.95" customHeight="1" x14ac:dyDescent="0.2">
      <c r="AO8" s="209" t="s">
        <v>108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</row>
    <row r="9" spans="1:65" ht="15.95" customHeight="1" x14ac:dyDescent="0.2">
      <c r="AO9" s="210" t="s">
        <v>66</v>
      </c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</row>
    <row r="10" spans="1:65" ht="15.95" customHeight="1" x14ac:dyDescent="0.2">
      <c r="AO10" s="211" t="s">
        <v>117</v>
      </c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</row>
    <row r="13" spans="1:65" ht="15.75" customHeight="1" x14ac:dyDescent="0.2">
      <c r="A13" s="212" t="s">
        <v>67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</row>
    <row r="14" spans="1:65" ht="15.75" customHeight="1" x14ac:dyDescent="0.2">
      <c r="A14" s="212" t="s">
        <v>107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</row>
    <row r="15" spans="1:65" ht="31.5" customHeight="1" x14ac:dyDescent="0.2">
      <c r="A15" s="205">
        <v>1</v>
      </c>
      <c r="B15" s="205"/>
      <c r="C15" s="206" t="s">
        <v>100</v>
      </c>
      <c r="D15" s="207"/>
      <c r="E15" s="207"/>
      <c r="F15" s="207"/>
      <c r="G15" s="207"/>
      <c r="H15" s="207"/>
      <c r="I15" s="207"/>
      <c r="J15" s="207"/>
      <c r="K15" s="207"/>
      <c r="L15" s="207" t="s">
        <v>108</v>
      </c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</row>
    <row r="16" spans="1:65" ht="15.95" customHeight="1" x14ac:dyDescent="0.2">
      <c r="A16" s="202" t="s">
        <v>1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 t="s">
        <v>2</v>
      </c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</row>
    <row r="17" spans="1:79" ht="31.5" customHeight="1" x14ac:dyDescent="0.2">
      <c r="A17" s="205" t="s">
        <v>25</v>
      </c>
      <c r="B17" s="205"/>
      <c r="C17" s="206" t="s">
        <v>104</v>
      </c>
      <c r="D17" s="207"/>
      <c r="E17" s="207"/>
      <c r="F17" s="207"/>
      <c r="G17" s="207"/>
      <c r="H17" s="207"/>
      <c r="I17" s="207"/>
      <c r="J17" s="207"/>
      <c r="K17" s="207"/>
      <c r="L17" s="207" t="s">
        <v>108</v>
      </c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</row>
    <row r="18" spans="1:79" ht="15.95" customHeight="1" x14ac:dyDescent="0.2">
      <c r="A18" s="202" t="s">
        <v>1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 t="s">
        <v>3</v>
      </c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</row>
    <row r="19" spans="1:79" ht="27.95" customHeight="1" x14ac:dyDescent="0.2">
      <c r="A19" s="205">
        <v>3</v>
      </c>
      <c r="B19" s="205"/>
      <c r="C19" s="206" t="s">
        <v>103</v>
      </c>
      <c r="D19" s="207"/>
      <c r="E19" s="207"/>
      <c r="F19" s="207"/>
      <c r="G19" s="207"/>
      <c r="H19" s="207"/>
      <c r="I19" s="207"/>
      <c r="J19" s="207"/>
      <c r="K19" s="207"/>
      <c r="L19" s="206" t="s">
        <v>105</v>
      </c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 t="s">
        <v>113</v>
      </c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</row>
    <row r="20" spans="1:79" ht="20.100000000000001" customHeight="1" x14ac:dyDescent="0.2">
      <c r="A20" s="202" t="s">
        <v>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 t="s">
        <v>26</v>
      </c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 t="s">
        <v>4</v>
      </c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</row>
    <row r="21" spans="1:79" ht="44.25" customHeight="1" x14ac:dyDescent="0.2">
      <c r="A21" s="203" t="s">
        <v>5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4">
        <f>AN21+BD21</f>
        <v>2384.04</v>
      </c>
      <c r="V21" s="204"/>
      <c r="W21" s="204"/>
      <c r="X21" s="204"/>
      <c r="Y21" s="146" t="s">
        <v>69</v>
      </c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204">
        <v>2274.04</v>
      </c>
      <c r="AO21" s="204"/>
      <c r="AP21" s="204"/>
      <c r="AQ21" s="204"/>
      <c r="AR21" s="146" t="s">
        <v>71</v>
      </c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222">
        <v>110</v>
      </c>
      <c r="BE21" s="222"/>
      <c r="BF21" s="222"/>
      <c r="BG21" s="222"/>
      <c r="BH21" s="146" t="s">
        <v>70</v>
      </c>
      <c r="BI21" s="146"/>
      <c r="BJ21" s="146"/>
      <c r="BK21" s="146"/>
      <c r="BL21" s="146"/>
    </row>
    <row r="22" spans="1:79" ht="15.75" customHeight="1" x14ac:dyDescent="0.2">
      <c r="A22" s="189" t="s">
        <v>6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</row>
    <row r="23" spans="1:79" ht="291" customHeight="1" x14ac:dyDescent="0.2">
      <c r="A23" s="199" t="s">
        <v>118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</row>
    <row r="24" spans="1:79" ht="43.5" customHeight="1" x14ac:dyDescent="0.2">
      <c r="A24" s="146" t="s">
        <v>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85" t="s">
        <v>109</v>
      </c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</row>
    <row r="25" spans="1:79" ht="15.75" customHeight="1" x14ac:dyDescent="0.2">
      <c r="A25" s="146" t="s">
        <v>8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</row>
    <row r="27" spans="1:79" ht="27.95" customHeight="1" x14ac:dyDescent="0.2">
      <c r="A27" s="138" t="s">
        <v>11</v>
      </c>
      <c r="B27" s="138"/>
      <c r="C27" s="138"/>
      <c r="D27" s="138"/>
      <c r="E27" s="138"/>
      <c r="F27" s="138"/>
      <c r="G27" s="138" t="s">
        <v>10</v>
      </c>
      <c r="H27" s="138"/>
      <c r="I27" s="138"/>
      <c r="J27" s="138"/>
      <c r="K27" s="138"/>
      <c r="L27" s="138"/>
      <c r="M27" s="138" t="s">
        <v>27</v>
      </c>
      <c r="N27" s="138"/>
      <c r="O27" s="138"/>
      <c r="P27" s="138"/>
      <c r="Q27" s="138"/>
      <c r="R27" s="138"/>
      <c r="S27" s="138" t="s">
        <v>9</v>
      </c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</row>
    <row r="28" spans="1:79" ht="15.75" customHeight="1" x14ac:dyDescent="0.2">
      <c r="A28" s="183">
        <v>1</v>
      </c>
      <c r="B28" s="183"/>
      <c r="C28" s="183"/>
      <c r="D28" s="183"/>
      <c r="E28" s="183"/>
      <c r="F28" s="183"/>
      <c r="G28" s="183">
        <v>2</v>
      </c>
      <c r="H28" s="183"/>
      <c r="I28" s="183"/>
      <c r="J28" s="183"/>
      <c r="K28" s="183"/>
      <c r="L28" s="183"/>
      <c r="M28" s="183">
        <v>3</v>
      </c>
      <c r="N28" s="183"/>
      <c r="O28" s="183"/>
      <c r="P28" s="183"/>
      <c r="Q28" s="183"/>
      <c r="R28" s="183"/>
      <c r="S28" s="138">
        <v>4</v>
      </c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</row>
    <row r="29" spans="1:79" ht="10.5" hidden="1" customHeight="1" x14ac:dyDescent="0.2">
      <c r="A29" s="181" t="s">
        <v>39</v>
      </c>
      <c r="B29" s="181"/>
      <c r="C29" s="181"/>
      <c r="D29" s="181"/>
      <c r="E29" s="181"/>
      <c r="F29" s="181"/>
      <c r="G29" s="181" t="s">
        <v>40</v>
      </c>
      <c r="H29" s="181"/>
      <c r="I29" s="181"/>
      <c r="J29" s="181"/>
      <c r="K29" s="181"/>
      <c r="L29" s="181"/>
      <c r="M29" s="181" t="s">
        <v>41</v>
      </c>
      <c r="N29" s="181"/>
      <c r="O29" s="181"/>
      <c r="P29" s="181"/>
      <c r="Q29" s="181"/>
      <c r="R29" s="181"/>
      <c r="S29" s="137" t="s">
        <v>42</v>
      </c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CA29" s="1" t="s">
        <v>47</v>
      </c>
    </row>
    <row r="30" spans="1:79" x14ac:dyDescent="0.2">
      <c r="A30" s="181"/>
      <c r="B30" s="181"/>
      <c r="C30" s="181"/>
      <c r="D30" s="181"/>
      <c r="E30" s="181"/>
      <c r="F30" s="181"/>
      <c r="G30" s="153"/>
      <c r="H30" s="154"/>
      <c r="I30" s="154"/>
      <c r="J30" s="154"/>
      <c r="K30" s="154"/>
      <c r="L30" s="155"/>
      <c r="M30" s="194"/>
      <c r="N30" s="194"/>
      <c r="O30" s="194"/>
      <c r="P30" s="194"/>
      <c r="Q30" s="194"/>
      <c r="R30" s="194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CA30" s="1" t="s">
        <v>48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189" t="s">
        <v>12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</row>
    <row r="33" spans="1:79" ht="15" customHeight="1" x14ac:dyDescent="0.2">
      <c r="A33" s="187" t="s">
        <v>102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183" t="s">
        <v>11</v>
      </c>
      <c r="B35" s="183"/>
      <c r="C35" s="183"/>
      <c r="D35" s="183" t="s">
        <v>10</v>
      </c>
      <c r="E35" s="183"/>
      <c r="F35" s="183"/>
      <c r="G35" s="183"/>
      <c r="H35" s="183"/>
      <c r="I35" s="183"/>
      <c r="J35" s="183" t="s">
        <v>27</v>
      </c>
      <c r="K35" s="183"/>
      <c r="L35" s="183"/>
      <c r="M35" s="183"/>
      <c r="N35" s="183"/>
      <c r="O35" s="183"/>
      <c r="P35" s="183" t="s">
        <v>13</v>
      </c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 t="s">
        <v>16</v>
      </c>
      <c r="AD35" s="183"/>
      <c r="AE35" s="183"/>
      <c r="AF35" s="183"/>
      <c r="AG35" s="183"/>
      <c r="AH35" s="183"/>
      <c r="AI35" s="183"/>
      <c r="AJ35" s="183"/>
      <c r="AK35" s="183" t="s">
        <v>15</v>
      </c>
      <c r="AL35" s="183"/>
      <c r="AM35" s="183"/>
      <c r="AN35" s="183"/>
      <c r="AO35" s="183"/>
      <c r="AP35" s="183"/>
      <c r="AQ35" s="183"/>
      <c r="AR35" s="183"/>
      <c r="AS35" s="183" t="s">
        <v>14</v>
      </c>
      <c r="AT35" s="183"/>
      <c r="AU35" s="183"/>
      <c r="AV35" s="183"/>
      <c r="AW35" s="183"/>
      <c r="AX35" s="183"/>
      <c r="AY35" s="183"/>
      <c r="AZ35" s="183"/>
    </row>
    <row r="36" spans="1:79" ht="29.1" customHeight="1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</row>
    <row r="37" spans="1:79" ht="15.95" customHeight="1" x14ac:dyDescent="0.2">
      <c r="A37" s="183">
        <v>1</v>
      </c>
      <c r="B37" s="183"/>
      <c r="C37" s="183"/>
      <c r="D37" s="183">
        <v>2</v>
      </c>
      <c r="E37" s="183"/>
      <c r="F37" s="183"/>
      <c r="G37" s="183"/>
      <c r="H37" s="183"/>
      <c r="I37" s="183"/>
      <c r="J37" s="183">
        <v>3</v>
      </c>
      <c r="K37" s="183"/>
      <c r="L37" s="183"/>
      <c r="M37" s="183"/>
      <c r="N37" s="183"/>
      <c r="O37" s="183"/>
      <c r="P37" s="183">
        <v>4</v>
      </c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>
        <v>5</v>
      </c>
      <c r="AD37" s="183"/>
      <c r="AE37" s="183"/>
      <c r="AF37" s="183"/>
      <c r="AG37" s="183"/>
      <c r="AH37" s="183"/>
      <c r="AI37" s="183"/>
      <c r="AJ37" s="183"/>
      <c r="AK37" s="183">
        <v>6</v>
      </c>
      <c r="AL37" s="183"/>
      <c r="AM37" s="183"/>
      <c r="AN37" s="183"/>
      <c r="AO37" s="183"/>
      <c r="AP37" s="183"/>
      <c r="AQ37" s="183"/>
      <c r="AR37" s="183"/>
      <c r="AS37" s="183">
        <v>7</v>
      </c>
      <c r="AT37" s="183"/>
      <c r="AU37" s="183"/>
      <c r="AV37" s="183"/>
      <c r="AW37" s="183"/>
      <c r="AX37" s="183"/>
      <c r="AY37" s="183"/>
      <c r="AZ37" s="183"/>
    </row>
    <row r="38" spans="1:79" s="6" customFormat="1" ht="6.75" hidden="1" customHeight="1" x14ac:dyDescent="0.2">
      <c r="A38" s="181" t="s">
        <v>39</v>
      </c>
      <c r="B38" s="181"/>
      <c r="C38" s="181"/>
      <c r="D38" s="181" t="s">
        <v>40</v>
      </c>
      <c r="E38" s="181"/>
      <c r="F38" s="181"/>
      <c r="G38" s="181"/>
      <c r="H38" s="181"/>
      <c r="I38" s="181"/>
      <c r="J38" s="181" t="s">
        <v>41</v>
      </c>
      <c r="K38" s="181"/>
      <c r="L38" s="181"/>
      <c r="M38" s="181"/>
      <c r="N38" s="181"/>
      <c r="O38" s="181"/>
      <c r="P38" s="137" t="s">
        <v>42</v>
      </c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6" t="s">
        <v>43</v>
      </c>
      <c r="AD38" s="136"/>
      <c r="AE38" s="136"/>
      <c r="AF38" s="136"/>
      <c r="AG38" s="136"/>
      <c r="AH38" s="136"/>
      <c r="AI38" s="136"/>
      <c r="AJ38" s="136"/>
      <c r="AK38" s="136" t="s">
        <v>44</v>
      </c>
      <c r="AL38" s="136"/>
      <c r="AM38" s="136"/>
      <c r="AN38" s="136"/>
      <c r="AO38" s="136"/>
      <c r="AP38" s="136"/>
      <c r="AQ38" s="136"/>
      <c r="AR38" s="136"/>
      <c r="AS38" s="197" t="s">
        <v>45</v>
      </c>
      <c r="AT38" s="136"/>
      <c r="AU38" s="136"/>
      <c r="AV38" s="136"/>
      <c r="AW38" s="136"/>
      <c r="AX38" s="136"/>
      <c r="AY38" s="136"/>
      <c r="AZ38" s="136"/>
      <c r="CA38" s="6" t="s">
        <v>49</v>
      </c>
    </row>
    <row r="39" spans="1:79" s="6" customFormat="1" ht="12.75" customHeight="1" x14ac:dyDescent="0.2">
      <c r="A39" s="182">
        <v>1</v>
      </c>
      <c r="B39" s="182"/>
      <c r="C39" s="182"/>
      <c r="D39" s="188" t="s">
        <v>103</v>
      </c>
      <c r="E39" s="188"/>
      <c r="F39" s="188"/>
      <c r="G39" s="188"/>
      <c r="H39" s="188"/>
      <c r="I39" s="188"/>
      <c r="J39" s="188" t="s">
        <v>105</v>
      </c>
      <c r="K39" s="188"/>
      <c r="L39" s="188"/>
      <c r="M39" s="188"/>
      <c r="N39" s="188"/>
      <c r="O39" s="188"/>
      <c r="P39" s="132" t="s">
        <v>114</v>
      </c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5"/>
      <c r="AC39" s="193">
        <v>2274.04</v>
      </c>
      <c r="AD39" s="193"/>
      <c r="AE39" s="193"/>
      <c r="AF39" s="193"/>
      <c r="AG39" s="193"/>
      <c r="AH39" s="193"/>
      <c r="AI39" s="193"/>
      <c r="AJ39" s="193"/>
      <c r="AK39" s="193">
        <v>110</v>
      </c>
      <c r="AL39" s="193"/>
      <c r="AM39" s="193"/>
      <c r="AN39" s="193"/>
      <c r="AO39" s="193"/>
      <c r="AP39" s="193"/>
      <c r="AQ39" s="193"/>
      <c r="AR39" s="193"/>
      <c r="AS39" s="193">
        <f>AK39+AC39</f>
        <v>2384.04</v>
      </c>
      <c r="AT39" s="193"/>
      <c r="AU39" s="193"/>
      <c r="AV39" s="193"/>
      <c r="AW39" s="193"/>
      <c r="AX39" s="193"/>
      <c r="AY39" s="193"/>
      <c r="AZ39" s="193"/>
      <c r="CA39" s="6" t="s">
        <v>50</v>
      </c>
    </row>
    <row r="40" spans="1:79" ht="56.25" customHeight="1" x14ac:dyDescent="0.2">
      <c r="A40" s="181"/>
      <c r="B40" s="181"/>
      <c r="C40" s="181"/>
      <c r="D40" s="194"/>
      <c r="E40" s="194"/>
      <c r="F40" s="194"/>
      <c r="G40" s="194"/>
      <c r="H40" s="194"/>
      <c r="I40" s="194"/>
      <c r="J40" s="194" t="s">
        <v>72</v>
      </c>
      <c r="K40" s="194"/>
      <c r="L40" s="194"/>
      <c r="M40" s="194"/>
      <c r="N40" s="194"/>
      <c r="O40" s="194"/>
      <c r="P40" s="156" t="s">
        <v>115</v>
      </c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8"/>
      <c r="AC40" s="193">
        <v>2274.04</v>
      </c>
      <c r="AD40" s="193"/>
      <c r="AE40" s="193"/>
      <c r="AF40" s="193"/>
      <c r="AG40" s="193"/>
      <c r="AH40" s="193"/>
      <c r="AI40" s="193"/>
      <c r="AJ40" s="193"/>
      <c r="AK40" s="193">
        <v>110</v>
      </c>
      <c r="AL40" s="193"/>
      <c r="AM40" s="193"/>
      <c r="AN40" s="193"/>
      <c r="AO40" s="193"/>
      <c r="AP40" s="193"/>
      <c r="AQ40" s="193"/>
      <c r="AR40" s="193"/>
      <c r="AS40" s="193">
        <f>AK40+AC40</f>
        <v>2384.04</v>
      </c>
      <c r="AT40" s="193"/>
      <c r="AU40" s="193"/>
      <c r="AV40" s="193"/>
      <c r="AW40" s="193"/>
      <c r="AX40" s="193"/>
      <c r="AY40" s="193"/>
      <c r="AZ40" s="193"/>
    </row>
    <row r="41" spans="1:79" s="6" customFormat="1" ht="12.75" customHeight="1" x14ac:dyDescent="0.2">
      <c r="A41" s="182"/>
      <c r="B41" s="182"/>
      <c r="C41" s="182"/>
      <c r="D41" s="188" t="s">
        <v>72</v>
      </c>
      <c r="E41" s="188"/>
      <c r="F41" s="188"/>
      <c r="G41" s="188"/>
      <c r="H41" s="188"/>
      <c r="I41" s="188"/>
      <c r="J41" s="188" t="s">
        <v>72</v>
      </c>
      <c r="K41" s="188"/>
      <c r="L41" s="188"/>
      <c r="M41" s="188"/>
      <c r="N41" s="188"/>
      <c r="O41" s="188"/>
      <c r="P41" s="132" t="s">
        <v>73</v>
      </c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5"/>
      <c r="AC41" s="193">
        <v>2274.04</v>
      </c>
      <c r="AD41" s="193"/>
      <c r="AE41" s="193"/>
      <c r="AF41" s="193"/>
      <c r="AG41" s="193"/>
      <c r="AH41" s="193"/>
      <c r="AI41" s="193"/>
      <c r="AJ41" s="193"/>
      <c r="AK41" s="193">
        <v>110</v>
      </c>
      <c r="AL41" s="193"/>
      <c r="AM41" s="193"/>
      <c r="AN41" s="193"/>
      <c r="AO41" s="193"/>
      <c r="AP41" s="193"/>
      <c r="AQ41" s="193"/>
      <c r="AR41" s="193"/>
      <c r="AS41" s="193">
        <f t="shared" ref="AS41" si="0">AK41+AC41</f>
        <v>2384.04</v>
      </c>
      <c r="AT41" s="193"/>
      <c r="AU41" s="193"/>
      <c r="AV41" s="193"/>
      <c r="AW41" s="193"/>
      <c r="AX41" s="193"/>
      <c r="AY41" s="193"/>
      <c r="AZ41" s="193"/>
    </row>
    <row r="43" spans="1:79" ht="15.75" customHeight="1" x14ac:dyDescent="0.2">
      <c r="A43" s="189" t="s">
        <v>29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</row>
    <row r="44" spans="1:79" ht="15" customHeight="1" x14ac:dyDescent="0.2">
      <c r="A44" s="187" t="s">
        <v>102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6" spans="1:79" ht="15.95" customHeight="1" x14ac:dyDescent="0.2">
      <c r="A46" s="183" t="s">
        <v>28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 t="s">
        <v>10</v>
      </c>
      <c r="R46" s="183"/>
      <c r="S46" s="183"/>
      <c r="T46" s="183"/>
      <c r="U46" s="183"/>
      <c r="V46" s="183"/>
      <c r="W46" s="183"/>
      <c r="X46" s="183"/>
      <c r="Y46" s="183" t="s">
        <v>16</v>
      </c>
      <c r="Z46" s="183"/>
      <c r="AA46" s="183"/>
      <c r="AB46" s="183"/>
      <c r="AC46" s="183"/>
      <c r="AD46" s="183"/>
      <c r="AE46" s="183"/>
      <c r="AF46" s="183"/>
      <c r="AG46" s="183" t="s">
        <v>15</v>
      </c>
      <c r="AH46" s="183"/>
      <c r="AI46" s="183"/>
      <c r="AJ46" s="183"/>
      <c r="AK46" s="183"/>
      <c r="AL46" s="183"/>
      <c r="AM46" s="183"/>
      <c r="AN46" s="183"/>
      <c r="AO46" s="183" t="s">
        <v>14</v>
      </c>
      <c r="AP46" s="183"/>
      <c r="AQ46" s="183"/>
      <c r="AR46" s="183"/>
      <c r="AS46" s="183"/>
      <c r="AT46" s="183"/>
      <c r="AU46" s="183"/>
      <c r="AV46" s="183"/>
    </row>
    <row r="47" spans="1:79" ht="29.1" customHeight="1" x14ac:dyDescent="0.2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</row>
    <row r="48" spans="1:79" ht="15.95" customHeight="1" x14ac:dyDescent="0.2">
      <c r="A48" s="183">
        <v>1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>
        <v>2</v>
      </c>
      <c r="R48" s="183"/>
      <c r="S48" s="183"/>
      <c r="T48" s="183"/>
      <c r="U48" s="183"/>
      <c r="V48" s="183"/>
      <c r="W48" s="183"/>
      <c r="X48" s="183"/>
      <c r="Y48" s="183">
        <v>3</v>
      </c>
      <c r="Z48" s="183"/>
      <c r="AA48" s="183"/>
      <c r="AB48" s="183"/>
      <c r="AC48" s="183"/>
      <c r="AD48" s="183"/>
      <c r="AE48" s="183"/>
      <c r="AF48" s="183"/>
      <c r="AG48" s="183">
        <v>4</v>
      </c>
      <c r="AH48" s="183"/>
      <c r="AI48" s="183"/>
      <c r="AJ48" s="183"/>
      <c r="AK48" s="183"/>
      <c r="AL48" s="183"/>
      <c r="AM48" s="183"/>
      <c r="AN48" s="183"/>
      <c r="AO48" s="183">
        <v>5</v>
      </c>
      <c r="AP48" s="183"/>
      <c r="AQ48" s="183"/>
      <c r="AR48" s="183"/>
      <c r="AS48" s="183"/>
      <c r="AT48" s="183"/>
      <c r="AU48" s="183"/>
      <c r="AV48" s="183"/>
    </row>
    <row r="49" spans="1:79" ht="12.75" hidden="1" customHeight="1" x14ac:dyDescent="0.2">
      <c r="A49" s="137" t="s">
        <v>42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81" t="s">
        <v>40</v>
      </c>
      <c r="R49" s="181"/>
      <c r="S49" s="181"/>
      <c r="T49" s="181"/>
      <c r="U49" s="181"/>
      <c r="V49" s="181"/>
      <c r="W49" s="181"/>
      <c r="X49" s="181"/>
      <c r="Y49" s="136" t="s">
        <v>43</v>
      </c>
      <c r="Z49" s="136"/>
      <c r="AA49" s="136"/>
      <c r="AB49" s="136"/>
      <c r="AC49" s="136"/>
      <c r="AD49" s="136"/>
      <c r="AE49" s="136"/>
      <c r="AF49" s="136"/>
      <c r="AG49" s="136" t="s">
        <v>44</v>
      </c>
      <c r="AH49" s="136"/>
      <c r="AI49" s="136"/>
      <c r="AJ49" s="136"/>
      <c r="AK49" s="136"/>
      <c r="AL49" s="136"/>
      <c r="AM49" s="136"/>
      <c r="AN49" s="136"/>
      <c r="AO49" s="136" t="s">
        <v>45</v>
      </c>
      <c r="AP49" s="136"/>
      <c r="AQ49" s="136"/>
      <c r="AR49" s="136"/>
      <c r="AS49" s="136"/>
      <c r="AT49" s="136"/>
      <c r="AU49" s="136"/>
      <c r="AV49" s="136"/>
      <c r="CA49" s="1" t="s">
        <v>51</v>
      </c>
    </row>
    <row r="50" spans="1:79" s="6" customFormat="1" ht="12.75" customHeight="1" x14ac:dyDescent="0.2">
      <c r="A50" s="132" t="s">
        <v>73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  <c r="Q50" s="188" t="s">
        <v>72</v>
      </c>
      <c r="R50" s="188"/>
      <c r="S50" s="188"/>
      <c r="T50" s="188"/>
      <c r="U50" s="188"/>
      <c r="V50" s="188"/>
      <c r="W50" s="188"/>
      <c r="X50" s="188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>
        <f>Y50+AG50</f>
        <v>0</v>
      </c>
      <c r="AP50" s="129"/>
      <c r="AQ50" s="129"/>
      <c r="AR50" s="129"/>
      <c r="AS50" s="129"/>
      <c r="AT50" s="129"/>
      <c r="AU50" s="129"/>
      <c r="AV50" s="129"/>
      <c r="CA50" s="6" t="s">
        <v>52</v>
      </c>
    </row>
    <row r="53" spans="1:79" ht="15.75" customHeight="1" x14ac:dyDescent="0.2">
      <c r="A53" s="146" t="s">
        <v>17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</row>
    <row r="54" spans="1:79" ht="3.75" customHeight="1" x14ac:dyDescent="0.2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</row>
    <row r="55" spans="1:79" ht="9.75" customHeight="1" x14ac:dyDescent="0.2"/>
    <row r="56" spans="1:79" ht="30" customHeight="1" x14ac:dyDescent="0.2">
      <c r="A56" s="183" t="s">
        <v>11</v>
      </c>
      <c r="B56" s="183"/>
      <c r="C56" s="183"/>
      <c r="D56" s="183"/>
      <c r="E56" s="183"/>
      <c r="F56" s="183"/>
      <c r="G56" s="184" t="s">
        <v>10</v>
      </c>
      <c r="H56" s="185"/>
      <c r="I56" s="185"/>
      <c r="J56" s="185"/>
      <c r="K56" s="185"/>
      <c r="L56" s="186"/>
      <c r="M56" s="183" t="s">
        <v>31</v>
      </c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 t="s">
        <v>19</v>
      </c>
      <c r="AA56" s="183"/>
      <c r="AB56" s="183"/>
      <c r="AC56" s="183"/>
      <c r="AD56" s="183"/>
      <c r="AE56" s="183" t="s">
        <v>18</v>
      </c>
      <c r="AF56" s="183"/>
      <c r="AG56" s="183"/>
      <c r="AH56" s="183"/>
      <c r="AI56" s="183"/>
      <c r="AJ56" s="183"/>
      <c r="AK56" s="183"/>
      <c r="AL56" s="183"/>
      <c r="AM56" s="183"/>
      <c r="AN56" s="183"/>
      <c r="AO56" s="183" t="s">
        <v>30</v>
      </c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</row>
    <row r="57" spans="1:79" ht="15.75" customHeight="1" x14ac:dyDescent="0.2">
      <c r="A57" s="183">
        <v>1</v>
      </c>
      <c r="B57" s="183"/>
      <c r="C57" s="183"/>
      <c r="D57" s="183"/>
      <c r="E57" s="183"/>
      <c r="F57" s="183"/>
      <c r="G57" s="184">
        <v>2</v>
      </c>
      <c r="H57" s="185"/>
      <c r="I57" s="185"/>
      <c r="J57" s="185"/>
      <c r="K57" s="185"/>
      <c r="L57" s="186"/>
      <c r="M57" s="183">
        <v>3</v>
      </c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>
        <v>4</v>
      </c>
      <c r="AA57" s="183"/>
      <c r="AB57" s="183"/>
      <c r="AC57" s="183"/>
      <c r="AD57" s="183"/>
      <c r="AE57" s="183">
        <v>5</v>
      </c>
      <c r="AF57" s="183"/>
      <c r="AG57" s="183"/>
      <c r="AH57" s="183"/>
      <c r="AI57" s="183"/>
      <c r="AJ57" s="183"/>
      <c r="AK57" s="183"/>
      <c r="AL57" s="183"/>
      <c r="AM57" s="183"/>
      <c r="AN57" s="183"/>
      <c r="AO57" s="183">
        <v>6</v>
      </c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</row>
    <row r="58" spans="1:79" ht="13.5" hidden="1" customHeight="1" x14ac:dyDescent="0.2">
      <c r="A58" s="181"/>
      <c r="B58" s="181"/>
      <c r="C58" s="181"/>
      <c r="D58" s="181"/>
      <c r="E58" s="181"/>
      <c r="F58" s="181"/>
      <c r="G58" s="140" t="s">
        <v>40</v>
      </c>
      <c r="H58" s="141"/>
      <c r="I58" s="141"/>
      <c r="J58" s="141"/>
      <c r="K58" s="141"/>
      <c r="L58" s="142"/>
      <c r="M58" s="137" t="s">
        <v>42</v>
      </c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81" t="s">
        <v>57</v>
      </c>
      <c r="AA58" s="181"/>
      <c r="AB58" s="181"/>
      <c r="AC58" s="181"/>
      <c r="AD58" s="181"/>
      <c r="AE58" s="137" t="s">
        <v>58</v>
      </c>
      <c r="AF58" s="137"/>
      <c r="AG58" s="137"/>
      <c r="AH58" s="137"/>
      <c r="AI58" s="137"/>
      <c r="AJ58" s="137"/>
      <c r="AK58" s="137"/>
      <c r="AL58" s="137"/>
      <c r="AM58" s="137"/>
      <c r="AN58" s="137"/>
      <c r="AO58" s="136" t="s">
        <v>68</v>
      </c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CA58" s="1" t="s">
        <v>53</v>
      </c>
    </row>
    <row r="59" spans="1:79" s="6" customFormat="1" ht="12.75" customHeight="1" x14ac:dyDescent="0.2">
      <c r="A59" s="182">
        <v>1</v>
      </c>
      <c r="B59" s="182"/>
      <c r="C59" s="182"/>
      <c r="D59" s="182"/>
      <c r="E59" s="182"/>
      <c r="F59" s="182"/>
      <c r="G59" s="130" t="s">
        <v>103</v>
      </c>
      <c r="H59" s="131"/>
      <c r="I59" s="131"/>
      <c r="J59" s="131"/>
      <c r="K59" s="131"/>
      <c r="L59" s="135"/>
      <c r="M59" s="132" t="s">
        <v>114</v>
      </c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5"/>
      <c r="Z59" s="132" t="s">
        <v>72</v>
      </c>
      <c r="AA59" s="164"/>
      <c r="AB59" s="164"/>
      <c r="AC59" s="164"/>
      <c r="AD59" s="165"/>
      <c r="AE59" s="132" t="s">
        <v>72</v>
      </c>
      <c r="AF59" s="164"/>
      <c r="AG59" s="164"/>
      <c r="AH59" s="164"/>
      <c r="AI59" s="164"/>
      <c r="AJ59" s="164"/>
      <c r="AK59" s="164"/>
      <c r="AL59" s="164"/>
      <c r="AM59" s="164"/>
      <c r="AN59" s="165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CA59" s="6" t="s">
        <v>54</v>
      </c>
    </row>
    <row r="60" spans="1:79" s="6" customFormat="1" ht="55.5" customHeight="1" x14ac:dyDescent="0.2">
      <c r="A60" s="182"/>
      <c r="B60" s="182"/>
      <c r="C60" s="182"/>
      <c r="D60" s="182"/>
      <c r="E60" s="182"/>
      <c r="F60" s="182"/>
      <c r="G60" s="153"/>
      <c r="H60" s="154"/>
      <c r="I60" s="154"/>
      <c r="J60" s="154"/>
      <c r="K60" s="154"/>
      <c r="L60" s="155"/>
      <c r="M60" s="156" t="s">
        <v>115</v>
      </c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8"/>
      <c r="Z60" s="132" t="s">
        <v>72</v>
      </c>
      <c r="AA60" s="164"/>
      <c r="AB60" s="164"/>
      <c r="AC60" s="164"/>
      <c r="AD60" s="165"/>
      <c r="AE60" s="132" t="s">
        <v>72</v>
      </c>
      <c r="AF60" s="164"/>
      <c r="AG60" s="164"/>
      <c r="AH60" s="164"/>
      <c r="AI60" s="164"/>
      <c r="AJ60" s="164"/>
      <c r="AK60" s="164"/>
      <c r="AL60" s="164"/>
      <c r="AM60" s="164"/>
      <c r="AN60" s="165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</row>
    <row r="61" spans="1:79" s="6" customFormat="1" ht="12.75" customHeight="1" x14ac:dyDescent="0.2">
      <c r="A61" s="182"/>
      <c r="B61" s="182"/>
      <c r="C61" s="182"/>
      <c r="D61" s="182"/>
      <c r="E61" s="182"/>
      <c r="F61" s="182"/>
      <c r="G61" s="130" t="s">
        <v>103</v>
      </c>
      <c r="H61" s="131"/>
      <c r="I61" s="131"/>
      <c r="J61" s="131"/>
      <c r="K61" s="131"/>
      <c r="L61" s="135"/>
      <c r="M61" s="132" t="s">
        <v>74</v>
      </c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132" t="s">
        <v>72</v>
      </c>
      <c r="AA61" s="164"/>
      <c r="AB61" s="164"/>
      <c r="AC61" s="164"/>
      <c r="AD61" s="165"/>
      <c r="AE61" s="132" t="s">
        <v>72</v>
      </c>
      <c r="AF61" s="164"/>
      <c r="AG61" s="164"/>
      <c r="AH61" s="164"/>
      <c r="AI61" s="164"/>
      <c r="AJ61" s="164"/>
      <c r="AK61" s="164"/>
      <c r="AL61" s="164"/>
      <c r="AM61" s="164"/>
      <c r="AN61" s="165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</row>
    <row r="62" spans="1:79" ht="25.5" customHeight="1" x14ac:dyDescent="0.2">
      <c r="A62" s="181"/>
      <c r="B62" s="181"/>
      <c r="C62" s="181"/>
      <c r="D62" s="181"/>
      <c r="E62" s="181"/>
      <c r="F62" s="181"/>
      <c r="G62" s="130"/>
      <c r="H62" s="131"/>
      <c r="I62" s="131"/>
      <c r="J62" s="131"/>
      <c r="K62" s="131"/>
      <c r="L62" s="135"/>
      <c r="M62" s="156" t="s">
        <v>75</v>
      </c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8"/>
      <c r="Z62" s="156" t="s">
        <v>76</v>
      </c>
      <c r="AA62" s="157"/>
      <c r="AB62" s="157"/>
      <c r="AC62" s="157"/>
      <c r="AD62" s="158"/>
      <c r="AE62" s="156" t="s">
        <v>116</v>
      </c>
      <c r="AF62" s="157"/>
      <c r="AG62" s="157"/>
      <c r="AH62" s="157"/>
      <c r="AI62" s="157"/>
      <c r="AJ62" s="157"/>
      <c r="AK62" s="157"/>
      <c r="AL62" s="157"/>
      <c r="AM62" s="157"/>
      <c r="AN62" s="158"/>
      <c r="AO62" s="136">
        <v>8.75</v>
      </c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</row>
    <row r="63" spans="1:79" ht="38.25" customHeight="1" x14ac:dyDescent="0.2">
      <c r="A63" s="181"/>
      <c r="B63" s="181"/>
      <c r="C63" s="181"/>
      <c r="D63" s="181"/>
      <c r="E63" s="181"/>
      <c r="F63" s="181"/>
      <c r="G63" s="153"/>
      <c r="H63" s="154"/>
      <c r="I63" s="154"/>
      <c r="J63" s="154"/>
      <c r="K63" s="154"/>
      <c r="L63" s="155"/>
      <c r="M63" s="156" t="s">
        <v>78</v>
      </c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8"/>
      <c r="Z63" s="156" t="s">
        <v>76</v>
      </c>
      <c r="AA63" s="157"/>
      <c r="AB63" s="157"/>
      <c r="AC63" s="157"/>
      <c r="AD63" s="158"/>
      <c r="AE63" s="156" t="s">
        <v>116</v>
      </c>
      <c r="AF63" s="157"/>
      <c r="AG63" s="157"/>
      <c r="AH63" s="157"/>
      <c r="AI63" s="157"/>
      <c r="AJ63" s="157"/>
      <c r="AK63" s="157"/>
      <c r="AL63" s="157"/>
      <c r="AM63" s="157"/>
      <c r="AN63" s="158"/>
      <c r="AO63" s="136">
        <v>3</v>
      </c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</row>
    <row r="64" spans="1:79" ht="25.5" customHeight="1" x14ac:dyDescent="0.2">
      <c r="A64" s="181"/>
      <c r="B64" s="181"/>
      <c r="C64" s="181"/>
      <c r="D64" s="181"/>
      <c r="E64" s="181"/>
      <c r="F64" s="181"/>
      <c r="G64" s="153"/>
      <c r="H64" s="154"/>
      <c r="I64" s="154"/>
      <c r="J64" s="154"/>
      <c r="K64" s="154"/>
      <c r="L64" s="155"/>
      <c r="M64" s="156" t="s">
        <v>79</v>
      </c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8"/>
      <c r="Z64" s="156" t="s">
        <v>76</v>
      </c>
      <c r="AA64" s="157"/>
      <c r="AB64" s="157"/>
      <c r="AC64" s="157"/>
      <c r="AD64" s="158"/>
      <c r="AE64" s="156" t="s">
        <v>116</v>
      </c>
      <c r="AF64" s="157"/>
      <c r="AG64" s="157"/>
      <c r="AH64" s="157"/>
      <c r="AI64" s="157"/>
      <c r="AJ64" s="157"/>
      <c r="AK64" s="157"/>
      <c r="AL64" s="157"/>
      <c r="AM64" s="157"/>
      <c r="AN64" s="158"/>
      <c r="AO64" s="136">
        <v>1.5</v>
      </c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</row>
    <row r="65" spans="1:66" ht="25.5" customHeight="1" x14ac:dyDescent="0.2">
      <c r="A65" s="181"/>
      <c r="B65" s="181"/>
      <c r="C65" s="181"/>
      <c r="D65" s="181"/>
      <c r="E65" s="181"/>
      <c r="F65" s="181"/>
      <c r="G65" s="153"/>
      <c r="H65" s="154"/>
      <c r="I65" s="154"/>
      <c r="J65" s="154"/>
      <c r="K65" s="154"/>
      <c r="L65" s="155"/>
      <c r="M65" s="156" t="s">
        <v>80</v>
      </c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8"/>
      <c r="Z65" s="156" t="s">
        <v>76</v>
      </c>
      <c r="AA65" s="157"/>
      <c r="AB65" s="157"/>
      <c r="AC65" s="157"/>
      <c r="AD65" s="158"/>
      <c r="AE65" s="156" t="s">
        <v>116</v>
      </c>
      <c r="AF65" s="157"/>
      <c r="AG65" s="157"/>
      <c r="AH65" s="157"/>
      <c r="AI65" s="157"/>
      <c r="AJ65" s="157"/>
      <c r="AK65" s="157"/>
      <c r="AL65" s="157"/>
      <c r="AM65" s="157"/>
      <c r="AN65" s="158"/>
      <c r="AO65" s="136">
        <v>16.25</v>
      </c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</row>
    <row r="66" spans="1:66" ht="25.5" customHeight="1" x14ac:dyDescent="0.2">
      <c r="A66" s="181"/>
      <c r="B66" s="181"/>
      <c r="C66" s="181"/>
      <c r="D66" s="181"/>
      <c r="E66" s="181"/>
      <c r="F66" s="181"/>
      <c r="G66" s="153"/>
      <c r="H66" s="154"/>
      <c r="I66" s="154"/>
      <c r="J66" s="154"/>
      <c r="K66" s="154"/>
      <c r="L66" s="155"/>
      <c r="M66" s="156" t="s">
        <v>81</v>
      </c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8"/>
      <c r="Z66" s="156" t="s">
        <v>76</v>
      </c>
      <c r="AA66" s="157"/>
      <c r="AB66" s="157"/>
      <c r="AC66" s="157"/>
      <c r="AD66" s="158"/>
      <c r="AE66" s="156" t="s">
        <v>82</v>
      </c>
      <c r="AF66" s="157"/>
      <c r="AG66" s="157"/>
      <c r="AH66" s="157"/>
      <c r="AI66" s="157"/>
      <c r="AJ66" s="157"/>
      <c r="AK66" s="157"/>
      <c r="AL66" s="157"/>
      <c r="AM66" s="157"/>
      <c r="AN66" s="158"/>
      <c r="AO66" s="136">
        <v>3</v>
      </c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</row>
    <row r="67" spans="1:66" ht="12.75" customHeight="1" x14ac:dyDescent="0.2">
      <c r="A67" s="181"/>
      <c r="B67" s="181"/>
      <c r="C67" s="181"/>
      <c r="D67" s="181"/>
      <c r="E67" s="181"/>
      <c r="F67" s="181"/>
      <c r="G67" s="153"/>
      <c r="H67" s="154"/>
      <c r="I67" s="154"/>
      <c r="J67" s="154"/>
      <c r="K67" s="154"/>
      <c r="L67" s="155"/>
      <c r="M67" s="156" t="s">
        <v>83</v>
      </c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8"/>
      <c r="Z67" s="156" t="s">
        <v>76</v>
      </c>
      <c r="AA67" s="157"/>
      <c r="AB67" s="157"/>
      <c r="AC67" s="157"/>
      <c r="AD67" s="158"/>
      <c r="AE67" s="156" t="s">
        <v>82</v>
      </c>
      <c r="AF67" s="157"/>
      <c r="AG67" s="157"/>
      <c r="AH67" s="157"/>
      <c r="AI67" s="157"/>
      <c r="AJ67" s="157"/>
      <c r="AK67" s="157"/>
      <c r="AL67" s="157"/>
      <c r="AM67" s="157"/>
      <c r="AN67" s="158"/>
      <c r="AO67" s="136">
        <v>8</v>
      </c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</row>
    <row r="68" spans="1:66" ht="25.5" customHeight="1" x14ac:dyDescent="0.2">
      <c r="A68" s="181"/>
      <c r="B68" s="181"/>
      <c r="C68" s="181"/>
      <c r="D68" s="181"/>
      <c r="E68" s="181"/>
      <c r="F68" s="181"/>
      <c r="G68" s="153"/>
      <c r="H68" s="154"/>
      <c r="I68" s="154"/>
      <c r="J68" s="154"/>
      <c r="K68" s="154"/>
      <c r="L68" s="155"/>
      <c r="M68" s="156" t="s">
        <v>84</v>
      </c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8"/>
      <c r="Z68" s="156" t="s">
        <v>76</v>
      </c>
      <c r="AA68" s="157"/>
      <c r="AB68" s="157"/>
      <c r="AC68" s="157"/>
      <c r="AD68" s="158"/>
      <c r="AE68" s="156" t="s">
        <v>77</v>
      </c>
      <c r="AF68" s="157"/>
      <c r="AG68" s="157"/>
      <c r="AH68" s="157"/>
      <c r="AI68" s="157"/>
      <c r="AJ68" s="157"/>
      <c r="AK68" s="157"/>
      <c r="AL68" s="157"/>
      <c r="AM68" s="157"/>
      <c r="AN68" s="158"/>
      <c r="AO68" s="136">
        <v>29.5</v>
      </c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</row>
    <row r="69" spans="1:66" s="6" customFormat="1" ht="12.75" customHeight="1" x14ac:dyDescent="0.2">
      <c r="A69" s="182"/>
      <c r="B69" s="182"/>
      <c r="C69" s="182"/>
      <c r="D69" s="182"/>
      <c r="E69" s="182"/>
      <c r="F69" s="182"/>
      <c r="G69" s="130"/>
      <c r="H69" s="131"/>
      <c r="I69" s="131"/>
      <c r="J69" s="131"/>
      <c r="K69" s="131"/>
      <c r="L69" s="135"/>
      <c r="M69" s="132" t="s">
        <v>85</v>
      </c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132" t="s">
        <v>72</v>
      </c>
      <c r="AA69" s="164"/>
      <c r="AB69" s="164"/>
      <c r="AC69" s="164"/>
      <c r="AD69" s="165"/>
      <c r="AE69" s="132" t="s">
        <v>72</v>
      </c>
      <c r="AF69" s="164"/>
      <c r="AG69" s="164"/>
      <c r="AH69" s="164"/>
      <c r="AI69" s="164"/>
      <c r="AJ69" s="164"/>
      <c r="AK69" s="164"/>
      <c r="AL69" s="164"/>
      <c r="AM69" s="164"/>
      <c r="AN69" s="165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</row>
    <row r="70" spans="1:66" ht="25.5" customHeight="1" x14ac:dyDescent="0.2">
      <c r="A70" s="181"/>
      <c r="B70" s="181"/>
      <c r="C70" s="181"/>
      <c r="D70" s="181"/>
      <c r="E70" s="181"/>
      <c r="F70" s="181"/>
      <c r="G70" s="153"/>
      <c r="H70" s="154"/>
      <c r="I70" s="154"/>
      <c r="J70" s="154"/>
      <c r="K70" s="154"/>
      <c r="L70" s="155"/>
      <c r="M70" s="156" t="s">
        <v>86</v>
      </c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8"/>
      <c r="Z70" s="156" t="s">
        <v>87</v>
      </c>
      <c r="AA70" s="157"/>
      <c r="AB70" s="157"/>
      <c r="AC70" s="157"/>
      <c r="AD70" s="158"/>
      <c r="AE70" s="156" t="s">
        <v>88</v>
      </c>
      <c r="AF70" s="157"/>
      <c r="AG70" s="157"/>
      <c r="AH70" s="157"/>
      <c r="AI70" s="157"/>
      <c r="AJ70" s="157"/>
      <c r="AK70" s="157"/>
      <c r="AL70" s="157"/>
      <c r="AM70" s="157"/>
      <c r="AN70" s="158"/>
      <c r="AO70" s="136">
        <v>152</v>
      </c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</row>
    <row r="71" spans="1:66" ht="12.75" customHeight="1" x14ac:dyDescent="0.2">
      <c r="A71" s="181"/>
      <c r="B71" s="181"/>
      <c r="C71" s="181"/>
      <c r="D71" s="181"/>
      <c r="E71" s="181"/>
      <c r="F71" s="181"/>
      <c r="G71" s="153"/>
      <c r="H71" s="154"/>
      <c r="I71" s="154"/>
      <c r="J71" s="154"/>
      <c r="K71" s="154"/>
      <c r="L71" s="155"/>
      <c r="M71" s="156" t="s">
        <v>89</v>
      </c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8"/>
      <c r="Z71" s="156" t="s">
        <v>87</v>
      </c>
      <c r="AA71" s="157"/>
      <c r="AB71" s="157"/>
      <c r="AC71" s="157"/>
      <c r="AD71" s="158"/>
      <c r="AE71" s="156" t="s">
        <v>88</v>
      </c>
      <c r="AF71" s="157"/>
      <c r="AG71" s="157"/>
      <c r="AH71" s="157"/>
      <c r="AI71" s="157"/>
      <c r="AJ71" s="157"/>
      <c r="AK71" s="157"/>
      <c r="AL71" s="157"/>
      <c r="AM71" s="157"/>
      <c r="AN71" s="158"/>
      <c r="AO71" s="136">
        <v>255</v>
      </c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</row>
    <row r="72" spans="1:66" s="6" customFormat="1" ht="12.75" customHeight="1" x14ac:dyDescent="0.2">
      <c r="A72" s="182"/>
      <c r="B72" s="182"/>
      <c r="C72" s="182"/>
      <c r="D72" s="182"/>
      <c r="E72" s="182"/>
      <c r="F72" s="182"/>
      <c r="G72" s="130"/>
      <c r="H72" s="131"/>
      <c r="I72" s="131"/>
      <c r="J72" s="131"/>
      <c r="K72" s="131"/>
      <c r="L72" s="135"/>
      <c r="M72" s="132" t="s">
        <v>90</v>
      </c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132" t="s">
        <v>72</v>
      </c>
      <c r="AA72" s="164"/>
      <c r="AB72" s="164"/>
      <c r="AC72" s="164"/>
      <c r="AD72" s="165"/>
      <c r="AE72" s="132" t="s">
        <v>72</v>
      </c>
      <c r="AF72" s="164"/>
      <c r="AG72" s="164"/>
      <c r="AH72" s="164"/>
      <c r="AI72" s="164"/>
      <c r="AJ72" s="164"/>
      <c r="AK72" s="164"/>
      <c r="AL72" s="164"/>
      <c r="AM72" s="164"/>
      <c r="AN72" s="165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</row>
    <row r="73" spans="1:66" ht="12.75" customHeight="1" x14ac:dyDescent="0.2">
      <c r="A73" s="181"/>
      <c r="B73" s="181"/>
      <c r="C73" s="181"/>
      <c r="D73" s="181"/>
      <c r="E73" s="181"/>
      <c r="F73" s="181"/>
      <c r="G73" s="153"/>
      <c r="H73" s="154"/>
      <c r="I73" s="154"/>
      <c r="J73" s="154"/>
      <c r="K73" s="154"/>
      <c r="L73" s="155"/>
      <c r="M73" s="156" t="s">
        <v>91</v>
      </c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8"/>
      <c r="Z73" s="156" t="s">
        <v>92</v>
      </c>
      <c r="AA73" s="157"/>
      <c r="AB73" s="157"/>
      <c r="AC73" s="157"/>
      <c r="AD73" s="158"/>
      <c r="AE73" s="156" t="s">
        <v>93</v>
      </c>
      <c r="AF73" s="157"/>
      <c r="AG73" s="157"/>
      <c r="AH73" s="157"/>
      <c r="AI73" s="157"/>
      <c r="AJ73" s="157"/>
      <c r="AK73" s="157"/>
      <c r="AL73" s="157"/>
      <c r="AM73" s="157"/>
      <c r="AN73" s="158"/>
      <c r="AO73" s="136">
        <v>17531</v>
      </c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</row>
    <row r="74" spans="1:66" ht="25.5" customHeight="1" x14ac:dyDescent="0.2">
      <c r="A74" s="181"/>
      <c r="B74" s="181"/>
      <c r="C74" s="181"/>
      <c r="D74" s="181"/>
      <c r="E74" s="181"/>
      <c r="F74" s="181"/>
      <c r="G74" s="153"/>
      <c r="H74" s="154"/>
      <c r="I74" s="154"/>
      <c r="J74" s="154"/>
      <c r="K74" s="154"/>
      <c r="L74" s="155"/>
      <c r="M74" s="156" t="s">
        <v>94</v>
      </c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8"/>
      <c r="Z74" s="156" t="s">
        <v>95</v>
      </c>
      <c r="AA74" s="157"/>
      <c r="AB74" s="157"/>
      <c r="AC74" s="157"/>
      <c r="AD74" s="158"/>
      <c r="AE74" s="156" t="s">
        <v>93</v>
      </c>
      <c r="AF74" s="157"/>
      <c r="AG74" s="157"/>
      <c r="AH74" s="157"/>
      <c r="AI74" s="157"/>
      <c r="AJ74" s="157"/>
      <c r="AK74" s="157"/>
      <c r="AL74" s="157"/>
      <c r="AM74" s="157"/>
      <c r="AN74" s="158"/>
      <c r="AO74" s="136">
        <v>15684.47</v>
      </c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</row>
    <row r="75" spans="1:66" s="6" customFormat="1" ht="12.75" customHeight="1" x14ac:dyDescent="0.2">
      <c r="A75" s="182"/>
      <c r="B75" s="182"/>
      <c r="C75" s="182"/>
      <c r="D75" s="182"/>
      <c r="E75" s="182"/>
      <c r="F75" s="182"/>
      <c r="G75" s="130"/>
      <c r="H75" s="131"/>
      <c r="I75" s="131"/>
      <c r="J75" s="131"/>
      <c r="K75" s="131"/>
      <c r="L75" s="135"/>
      <c r="M75" s="132" t="s">
        <v>96</v>
      </c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5"/>
      <c r="Z75" s="132" t="s">
        <v>72</v>
      </c>
      <c r="AA75" s="164"/>
      <c r="AB75" s="164"/>
      <c r="AC75" s="164"/>
      <c r="AD75" s="165"/>
      <c r="AE75" s="132" t="s">
        <v>72</v>
      </c>
      <c r="AF75" s="164"/>
      <c r="AG75" s="164"/>
      <c r="AH75" s="164"/>
      <c r="AI75" s="164"/>
      <c r="AJ75" s="164"/>
      <c r="AK75" s="164"/>
      <c r="AL75" s="164"/>
      <c r="AM75" s="164"/>
      <c r="AN75" s="165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</row>
    <row r="76" spans="1:66" ht="12.75" customHeight="1" x14ac:dyDescent="0.2">
      <c r="A76" s="181"/>
      <c r="B76" s="181"/>
      <c r="C76" s="181"/>
      <c r="D76" s="181"/>
      <c r="E76" s="181"/>
      <c r="F76" s="181"/>
      <c r="G76" s="153"/>
      <c r="H76" s="154"/>
      <c r="I76" s="154"/>
      <c r="J76" s="154"/>
      <c r="K76" s="154"/>
      <c r="L76" s="155"/>
      <c r="M76" s="156" t="s">
        <v>97</v>
      </c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8"/>
      <c r="Z76" s="156" t="s">
        <v>76</v>
      </c>
      <c r="AA76" s="157"/>
      <c r="AB76" s="157"/>
      <c r="AC76" s="157"/>
      <c r="AD76" s="158"/>
      <c r="AE76" s="156" t="s">
        <v>93</v>
      </c>
      <c r="AF76" s="157"/>
      <c r="AG76" s="157"/>
      <c r="AH76" s="157"/>
      <c r="AI76" s="157"/>
      <c r="AJ76" s="157"/>
      <c r="AK76" s="157"/>
      <c r="AL76" s="157"/>
      <c r="AM76" s="157"/>
      <c r="AN76" s="158"/>
      <c r="AO76" s="136">
        <v>233</v>
      </c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</row>
    <row r="77" spans="1:66" ht="25.5" customHeight="1" x14ac:dyDescent="0.2">
      <c r="A77" s="181"/>
      <c r="B77" s="181"/>
      <c r="C77" s="181"/>
      <c r="D77" s="181"/>
      <c r="E77" s="181"/>
      <c r="F77" s="181"/>
      <c r="G77" s="153"/>
      <c r="H77" s="154"/>
      <c r="I77" s="154"/>
      <c r="J77" s="154"/>
      <c r="K77" s="154"/>
      <c r="L77" s="155"/>
      <c r="M77" s="156" t="s">
        <v>98</v>
      </c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8"/>
      <c r="Z77" s="156" t="s">
        <v>99</v>
      </c>
      <c r="AA77" s="157"/>
      <c r="AB77" s="157"/>
      <c r="AC77" s="157"/>
      <c r="AD77" s="158"/>
      <c r="AE77" s="156" t="s">
        <v>93</v>
      </c>
      <c r="AF77" s="157"/>
      <c r="AG77" s="157"/>
      <c r="AH77" s="157"/>
      <c r="AI77" s="157"/>
      <c r="AJ77" s="157"/>
      <c r="AK77" s="157"/>
      <c r="AL77" s="157"/>
      <c r="AM77" s="157"/>
      <c r="AN77" s="158"/>
      <c r="AO77" s="136">
        <v>60</v>
      </c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</row>
    <row r="79" spans="1:66" s="2" customFormat="1" ht="15.7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</row>
    <row r="80" spans="1:66" ht="15" customHeight="1" x14ac:dyDescent="0.2">
      <c r="A80" s="15"/>
      <c r="B80" s="146" t="s">
        <v>65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</row>
    <row r="82" spans="1:79" ht="39.950000000000003" customHeight="1" x14ac:dyDescent="0.2">
      <c r="A82" s="147" t="s">
        <v>23</v>
      </c>
      <c r="B82" s="148"/>
      <c r="C82" s="148"/>
      <c r="D82" s="147" t="s">
        <v>22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51"/>
      <c r="Q82" s="147" t="s">
        <v>10</v>
      </c>
      <c r="R82" s="148"/>
      <c r="S82" s="148"/>
      <c r="T82" s="151"/>
      <c r="U82" s="138" t="s">
        <v>21</v>
      </c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32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 t="s">
        <v>33</v>
      </c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 t="s">
        <v>20</v>
      </c>
      <c r="BF82" s="138"/>
      <c r="BG82" s="138"/>
      <c r="BH82" s="138"/>
      <c r="BI82" s="138"/>
      <c r="BJ82" s="138"/>
      <c r="BK82" s="138"/>
      <c r="BL82" s="138"/>
      <c r="BM82" s="138"/>
    </row>
    <row r="83" spans="1:79" ht="33.950000000000003" customHeight="1" x14ac:dyDescent="0.2">
      <c r="A83" s="149"/>
      <c r="B83" s="150"/>
      <c r="C83" s="150"/>
      <c r="D83" s="149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2"/>
      <c r="Q83" s="149"/>
      <c r="R83" s="150"/>
      <c r="S83" s="150"/>
      <c r="T83" s="152"/>
      <c r="U83" s="138" t="s">
        <v>16</v>
      </c>
      <c r="V83" s="138"/>
      <c r="W83" s="138"/>
      <c r="X83" s="138"/>
      <c r="Y83" s="138" t="s">
        <v>15</v>
      </c>
      <c r="Z83" s="138"/>
      <c r="AA83" s="138"/>
      <c r="AB83" s="138"/>
      <c r="AC83" s="138" t="s">
        <v>14</v>
      </c>
      <c r="AD83" s="138"/>
      <c r="AE83" s="138"/>
      <c r="AF83" s="138"/>
      <c r="AG83" s="138" t="s">
        <v>16</v>
      </c>
      <c r="AH83" s="138"/>
      <c r="AI83" s="138"/>
      <c r="AJ83" s="138"/>
      <c r="AK83" s="138" t="s">
        <v>15</v>
      </c>
      <c r="AL83" s="138"/>
      <c r="AM83" s="138"/>
      <c r="AN83" s="138"/>
      <c r="AO83" s="138" t="s">
        <v>14</v>
      </c>
      <c r="AP83" s="138"/>
      <c r="AQ83" s="138"/>
      <c r="AR83" s="138"/>
      <c r="AS83" s="138" t="s">
        <v>16</v>
      </c>
      <c r="AT83" s="138"/>
      <c r="AU83" s="138"/>
      <c r="AV83" s="138"/>
      <c r="AW83" s="138" t="s">
        <v>15</v>
      </c>
      <c r="AX83" s="138"/>
      <c r="AY83" s="138"/>
      <c r="AZ83" s="138"/>
      <c r="BA83" s="138" t="s">
        <v>14</v>
      </c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</row>
    <row r="84" spans="1:79" ht="15" customHeight="1" x14ac:dyDescent="0.2">
      <c r="A84" s="143">
        <v>1</v>
      </c>
      <c r="B84" s="144"/>
      <c r="C84" s="144"/>
      <c r="D84" s="12">
        <v>2</v>
      </c>
      <c r="E84" s="143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5"/>
      <c r="Q84" s="143">
        <v>3</v>
      </c>
      <c r="R84" s="144"/>
      <c r="S84" s="144"/>
      <c r="T84" s="145"/>
      <c r="U84" s="138">
        <v>4</v>
      </c>
      <c r="V84" s="138"/>
      <c r="W84" s="138"/>
      <c r="X84" s="138"/>
      <c r="Y84" s="138">
        <v>5</v>
      </c>
      <c r="Z84" s="138"/>
      <c r="AA84" s="138"/>
      <c r="AB84" s="138"/>
      <c r="AC84" s="138">
        <v>6</v>
      </c>
      <c r="AD84" s="138"/>
      <c r="AE84" s="138"/>
      <c r="AF84" s="138"/>
      <c r="AG84" s="138">
        <v>7</v>
      </c>
      <c r="AH84" s="138"/>
      <c r="AI84" s="138"/>
      <c r="AJ84" s="138"/>
      <c r="AK84" s="138">
        <v>8</v>
      </c>
      <c r="AL84" s="138"/>
      <c r="AM84" s="138"/>
      <c r="AN84" s="138"/>
      <c r="AO84" s="138">
        <v>9</v>
      </c>
      <c r="AP84" s="138"/>
      <c r="AQ84" s="138"/>
      <c r="AR84" s="138"/>
      <c r="AS84" s="138">
        <v>10</v>
      </c>
      <c r="AT84" s="138"/>
      <c r="AU84" s="138"/>
      <c r="AV84" s="138"/>
      <c r="AW84" s="138">
        <v>11</v>
      </c>
      <c r="AX84" s="138"/>
      <c r="AY84" s="138"/>
      <c r="AZ84" s="138"/>
      <c r="BA84" s="138">
        <v>12</v>
      </c>
      <c r="BB84" s="138"/>
      <c r="BC84" s="138"/>
      <c r="BD84" s="138"/>
      <c r="BE84" s="138">
        <v>13</v>
      </c>
      <c r="BF84" s="138"/>
      <c r="BG84" s="138"/>
      <c r="BH84" s="138"/>
      <c r="BI84" s="138"/>
      <c r="BJ84" s="138"/>
      <c r="BK84" s="138"/>
      <c r="BL84" s="138"/>
      <c r="BM84" s="138"/>
    </row>
    <row r="85" spans="1:79" ht="12.75" hidden="1" customHeight="1" x14ac:dyDescent="0.2">
      <c r="A85" s="140" t="s">
        <v>59</v>
      </c>
      <c r="B85" s="141"/>
      <c r="C85" s="141"/>
      <c r="D85" s="14" t="s">
        <v>42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0" t="s">
        <v>40</v>
      </c>
      <c r="R85" s="141"/>
      <c r="S85" s="141"/>
      <c r="T85" s="142"/>
      <c r="U85" s="136" t="s">
        <v>60</v>
      </c>
      <c r="V85" s="136"/>
      <c r="W85" s="136"/>
      <c r="X85" s="136"/>
      <c r="Y85" s="136" t="s">
        <v>61</v>
      </c>
      <c r="Z85" s="136"/>
      <c r="AA85" s="136"/>
      <c r="AB85" s="136"/>
      <c r="AC85" s="136" t="s">
        <v>46</v>
      </c>
      <c r="AD85" s="136"/>
      <c r="AE85" s="136"/>
      <c r="AF85" s="136"/>
      <c r="AG85" s="136" t="s">
        <v>43</v>
      </c>
      <c r="AH85" s="136"/>
      <c r="AI85" s="136"/>
      <c r="AJ85" s="136"/>
      <c r="AK85" s="136" t="s">
        <v>44</v>
      </c>
      <c r="AL85" s="136"/>
      <c r="AM85" s="136"/>
      <c r="AN85" s="136"/>
      <c r="AO85" s="136" t="s">
        <v>46</v>
      </c>
      <c r="AP85" s="136"/>
      <c r="AQ85" s="136"/>
      <c r="AR85" s="136"/>
      <c r="AS85" s="136" t="s">
        <v>62</v>
      </c>
      <c r="AT85" s="136"/>
      <c r="AU85" s="136"/>
      <c r="AV85" s="136"/>
      <c r="AW85" s="136" t="s">
        <v>63</v>
      </c>
      <c r="AX85" s="136"/>
      <c r="AY85" s="136"/>
      <c r="AZ85" s="136"/>
      <c r="BA85" s="136" t="s">
        <v>46</v>
      </c>
      <c r="BB85" s="136"/>
      <c r="BC85" s="136"/>
      <c r="BD85" s="136"/>
      <c r="BE85" s="137" t="s">
        <v>64</v>
      </c>
      <c r="BF85" s="137"/>
      <c r="BG85" s="137"/>
      <c r="BH85" s="137"/>
      <c r="BI85" s="137"/>
      <c r="BJ85" s="137"/>
      <c r="BK85" s="137"/>
      <c r="BL85" s="137"/>
      <c r="BM85" s="137"/>
      <c r="CA85" s="1" t="s">
        <v>55</v>
      </c>
    </row>
    <row r="86" spans="1:79" s="6" customFormat="1" ht="12.75" customHeight="1" x14ac:dyDescent="0.2">
      <c r="A86" s="130" t="s">
        <v>72</v>
      </c>
      <c r="B86" s="131"/>
      <c r="C86" s="131"/>
      <c r="D86" s="132" t="s">
        <v>73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130"/>
      <c r="R86" s="131"/>
      <c r="S86" s="131"/>
      <c r="T86" s="135"/>
      <c r="U86" s="129"/>
      <c r="V86" s="129"/>
      <c r="W86" s="129"/>
      <c r="X86" s="129"/>
      <c r="Y86" s="129"/>
      <c r="Z86" s="129"/>
      <c r="AA86" s="129"/>
      <c r="AB86" s="129"/>
      <c r="AC86" s="129">
        <f>U86+Y86</f>
        <v>0</v>
      </c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>
        <f>AG86+AK86</f>
        <v>0</v>
      </c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>
        <f>AS86+AW86</f>
        <v>0</v>
      </c>
      <c r="BB86" s="129"/>
      <c r="BC86" s="129"/>
      <c r="BD86" s="129"/>
      <c r="BE86" s="139" t="s">
        <v>72</v>
      </c>
      <c r="BF86" s="139"/>
      <c r="BG86" s="139"/>
      <c r="BH86" s="139"/>
      <c r="BI86" s="139"/>
      <c r="BJ86" s="139"/>
      <c r="BK86" s="139"/>
      <c r="BL86" s="139"/>
      <c r="BM86" s="139"/>
      <c r="CA86" s="6" t="s">
        <v>56</v>
      </c>
    </row>
    <row r="87" spans="1:79" x14ac:dyDescent="0.2">
      <c r="A87" s="7"/>
      <c r="B87" s="7"/>
      <c r="C87" s="7"/>
    </row>
    <row r="88" spans="1:79" ht="12.75" customHeight="1" x14ac:dyDescent="0.2">
      <c r="A88" s="126" t="s">
        <v>34</v>
      </c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</row>
    <row r="89" spans="1:79" ht="15.75" customHeight="1" x14ac:dyDescent="0.2">
      <c r="A89" s="126" t="s">
        <v>35</v>
      </c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</row>
    <row r="90" spans="1:79" ht="15.75" customHeight="1" x14ac:dyDescent="0.2">
      <c r="A90" s="126" t="s">
        <v>36</v>
      </c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</row>
    <row r="92" spans="1:79" ht="16.5" customHeight="1" x14ac:dyDescent="0.2">
      <c r="A92" s="128" t="s">
        <v>101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1"/>
      <c r="Q92" s="17"/>
      <c r="R92" s="17"/>
      <c r="S92" s="17"/>
      <c r="T92" s="17"/>
      <c r="U92" s="17"/>
      <c r="V92" s="17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8"/>
      <c r="AO92" s="124" t="s">
        <v>110</v>
      </c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</row>
    <row r="93" spans="1:79" x14ac:dyDescent="0.2">
      <c r="W93" s="121" t="s">
        <v>37</v>
      </c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O93" s="121" t="s">
        <v>38</v>
      </c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</row>
    <row r="94" spans="1:79" ht="15.75" customHeight="1" x14ac:dyDescent="0.2">
      <c r="A94" s="122"/>
      <c r="B94" s="122"/>
      <c r="C94" s="122"/>
      <c r="D94" s="122"/>
      <c r="E94" s="122"/>
      <c r="F94" s="12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</row>
    <row r="95" spans="1:79" ht="12.75" customHeight="1" x14ac:dyDescent="0.25">
      <c r="A95" s="10"/>
      <c r="B95" s="10"/>
      <c r="C95" s="10"/>
      <c r="D95" s="10"/>
      <c r="E95" s="10"/>
      <c r="F95" s="19" t="s">
        <v>111</v>
      </c>
      <c r="G95" s="19"/>
      <c r="H95" s="19"/>
      <c r="I95" s="19"/>
      <c r="J95" s="19"/>
      <c r="K95" s="19"/>
      <c r="L95" s="19"/>
      <c r="M95" s="19"/>
      <c r="N95" s="19"/>
      <c r="O95" s="10"/>
      <c r="P95" s="10"/>
      <c r="Q95" s="10"/>
      <c r="R95" s="10"/>
      <c r="S95" s="10"/>
      <c r="T95" s="10"/>
      <c r="U95" s="10"/>
      <c r="V95" s="10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8"/>
      <c r="AO95" s="124" t="s">
        <v>112</v>
      </c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</row>
    <row r="96" spans="1:79" ht="15.75" customHeight="1" x14ac:dyDescent="0.2">
      <c r="A96" s="16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21" t="s">
        <v>37</v>
      </c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4"/>
      <c r="AO96" s="121" t="s">
        <v>38</v>
      </c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</row>
    <row r="97" spans="1:59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</row>
    <row r="98" spans="1:59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</row>
  </sheetData>
  <mergeCells count="327">
    <mergeCell ref="D82:P83"/>
    <mergeCell ref="E84:P84"/>
    <mergeCell ref="D86:P86"/>
    <mergeCell ref="A88:BL88"/>
    <mergeCell ref="A89:BL89"/>
    <mergeCell ref="A90:BL90"/>
    <mergeCell ref="B80:BN80"/>
    <mergeCell ref="AO9:BF9"/>
    <mergeCell ref="AO10:BF10"/>
    <mergeCell ref="A13:BL13"/>
    <mergeCell ref="A14:BL14"/>
    <mergeCell ref="A15:B15"/>
    <mergeCell ref="C15:K15"/>
    <mergeCell ref="L15:BL15"/>
    <mergeCell ref="A20:K20"/>
    <mergeCell ref="L20:AB20"/>
    <mergeCell ref="AC20:BL20"/>
    <mergeCell ref="S27:BL27"/>
    <mergeCell ref="M27:R27"/>
    <mergeCell ref="G27:L27"/>
    <mergeCell ref="A27:F27"/>
    <mergeCell ref="S28:BL28"/>
    <mergeCell ref="M28:R28"/>
    <mergeCell ref="G28:L28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A28:F2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G48:AN48"/>
    <mergeCell ref="Y48:AF48"/>
    <mergeCell ref="Y49:AF49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AK39:AR39"/>
    <mergeCell ref="AS39:AZ39"/>
    <mergeCell ref="D39:I39"/>
    <mergeCell ref="J37:O37"/>
    <mergeCell ref="J38:O38"/>
    <mergeCell ref="J39:O39"/>
    <mergeCell ref="A43:BL43"/>
    <mergeCell ref="A39:C39"/>
    <mergeCell ref="P39:AB39"/>
    <mergeCell ref="A46:P47"/>
    <mergeCell ref="A41:C41"/>
    <mergeCell ref="W97:AM97"/>
    <mergeCell ref="AO97:BG97"/>
    <mergeCell ref="AO93:BG93"/>
    <mergeCell ref="W93:AM93"/>
    <mergeCell ref="AE57:AN57"/>
    <mergeCell ref="BE82:BM83"/>
    <mergeCell ref="AS82:BD82"/>
    <mergeCell ref="AG82:AR82"/>
    <mergeCell ref="A92:O92"/>
    <mergeCell ref="W95:AM95"/>
    <mergeCell ref="AO95:BG95"/>
    <mergeCell ref="M57:Y57"/>
    <mergeCell ref="A94:F94"/>
    <mergeCell ref="W96:AM96"/>
    <mergeCell ref="AO96:BG96"/>
    <mergeCell ref="BE85:BM85"/>
    <mergeCell ref="Q82:T83"/>
    <mergeCell ref="BA83:BD83"/>
    <mergeCell ref="AW83:AZ83"/>
    <mergeCell ref="AS83:AV83"/>
    <mergeCell ref="AO83:AR83"/>
    <mergeCell ref="A85:C85"/>
    <mergeCell ref="A84:C84"/>
    <mergeCell ref="U85:X85"/>
    <mergeCell ref="M29:R29"/>
    <mergeCell ref="S29:BL29"/>
    <mergeCell ref="A30:F30"/>
    <mergeCell ref="G30:L30"/>
    <mergeCell ref="M30:R30"/>
    <mergeCell ref="S30:BL30"/>
    <mergeCell ref="W92:AM92"/>
    <mergeCell ref="AO92:BG92"/>
    <mergeCell ref="Y85:AB85"/>
    <mergeCell ref="Q85:T85"/>
    <mergeCell ref="AC85:AF85"/>
    <mergeCell ref="AG85:AJ85"/>
    <mergeCell ref="AK85:AN85"/>
    <mergeCell ref="AO85:AR85"/>
    <mergeCell ref="AG84:AJ84"/>
    <mergeCell ref="AC84:AF84"/>
    <mergeCell ref="BE86:BM86"/>
    <mergeCell ref="A59:F59"/>
    <mergeCell ref="A58:F58"/>
    <mergeCell ref="M58:Y58"/>
    <mergeCell ref="Z58:AD58"/>
    <mergeCell ref="AS85:AV85"/>
    <mergeCell ref="AW85:AZ85"/>
    <mergeCell ref="BA85:BD85"/>
    <mergeCell ref="BE84:BM84"/>
    <mergeCell ref="BA84:BD84"/>
    <mergeCell ref="AW84:AZ84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46:AV47"/>
    <mergeCell ref="AS40:AZ40"/>
    <mergeCell ref="D41:I41"/>
    <mergeCell ref="J41:O41"/>
    <mergeCell ref="P41:AB41"/>
    <mergeCell ref="AC41:AJ41"/>
    <mergeCell ref="AK41:AR41"/>
    <mergeCell ref="A29:F29"/>
    <mergeCell ref="G29:L29"/>
    <mergeCell ref="A32:BL32"/>
    <mergeCell ref="P35:AB36"/>
    <mergeCell ref="A35:C36"/>
    <mergeCell ref="J35:O36"/>
    <mergeCell ref="AO86:AR86"/>
    <mergeCell ref="AS86:AV86"/>
    <mergeCell ref="AW86:AZ86"/>
    <mergeCell ref="BA86:BD86"/>
    <mergeCell ref="AO58:BC58"/>
    <mergeCell ref="G57:L57"/>
    <mergeCell ref="G58:L58"/>
    <mergeCell ref="Y84:AB84"/>
    <mergeCell ref="U84:X84"/>
    <mergeCell ref="Q84:T84"/>
    <mergeCell ref="U82:AF82"/>
    <mergeCell ref="U83:X83"/>
    <mergeCell ref="AK83:AN83"/>
    <mergeCell ref="AC86:AF86"/>
    <mergeCell ref="AG86:AJ86"/>
    <mergeCell ref="Y86:AB86"/>
    <mergeCell ref="Q86:T86"/>
    <mergeCell ref="G62:L62"/>
    <mergeCell ref="M61:Y61"/>
    <mergeCell ref="Z61:AD61"/>
    <mergeCell ref="AE61:AN61"/>
    <mergeCell ref="AO61:BC61"/>
    <mergeCell ref="M59:Y59"/>
    <mergeCell ref="Z59:AD59"/>
    <mergeCell ref="A86:C86"/>
    <mergeCell ref="AK86:AN86"/>
    <mergeCell ref="U86:X86"/>
    <mergeCell ref="AS84:AV84"/>
    <mergeCell ref="AO84:AR84"/>
    <mergeCell ref="AK84:AN84"/>
    <mergeCell ref="AG46:AN47"/>
    <mergeCell ref="A44:AV44"/>
    <mergeCell ref="AG83:AJ83"/>
    <mergeCell ref="AC83:AF83"/>
    <mergeCell ref="Y83:AB83"/>
    <mergeCell ref="A82:C83"/>
    <mergeCell ref="A54:BL54"/>
    <mergeCell ref="AO50:AV50"/>
    <mergeCell ref="A50:P50"/>
    <mergeCell ref="Y50:AF50"/>
    <mergeCell ref="AG50:AN50"/>
    <mergeCell ref="AG49:AN49"/>
    <mergeCell ref="Q48:X48"/>
    <mergeCell ref="Q49:X49"/>
    <mergeCell ref="AO48:AV48"/>
    <mergeCell ref="Y46:AF47"/>
    <mergeCell ref="Q46:X47"/>
    <mergeCell ref="A61:F61"/>
    <mergeCell ref="A33:AZ33"/>
    <mergeCell ref="AC39:AJ39"/>
    <mergeCell ref="AS41:AZ41"/>
    <mergeCell ref="A40:C40"/>
    <mergeCell ref="D40:I40"/>
    <mergeCell ref="J40:O40"/>
    <mergeCell ref="P40:AB40"/>
    <mergeCell ref="AC40:AJ40"/>
    <mergeCell ref="AK40:AR40"/>
    <mergeCell ref="A60:F60"/>
    <mergeCell ref="G61:L61"/>
    <mergeCell ref="M60:Y60"/>
    <mergeCell ref="Z60:AD60"/>
    <mergeCell ref="AE60:AN60"/>
    <mergeCell ref="AO60:BC60"/>
    <mergeCell ref="Q50:X50"/>
    <mergeCell ref="AO49:AV49"/>
    <mergeCell ref="A48:P48"/>
    <mergeCell ref="A49:P49"/>
    <mergeCell ref="AE59:AN59"/>
    <mergeCell ref="G59:L59"/>
    <mergeCell ref="AO59:BC59"/>
    <mergeCell ref="AO57:BC57"/>
    <mergeCell ref="A57:F57"/>
    <mergeCell ref="AE58:AN58"/>
    <mergeCell ref="Z57:AD57"/>
    <mergeCell ref="G56:L56"/>
    <mergeCell ref="A53:BL53"/>
    <mergeCell ref="AO56:BC56"/>
    <mergeCell ref="AE56:AN56"/>
    <mergeCell ref="Z56:AD56"/>
    <mergeCell ref="M56:Y56"/>
    <mergeCell ref="A56:F56"/>
    <mergeCell ref="A65:F65"/>
    <mergeCell ref="G65:L65"/>
    <mergeCell ref="M65:Y65"/>
    <mergeCell ref="Z65:AD65"/>
    <mergeCell ref="AE65:AN65"/>
    <mergeCell ref="AO65:BC65"/>
    <mergeCell ref="A64:F64"/>
    <mergeCell ref="G60:L60"/>
    <mergeCell ref="M64:Y64"/>
    <mergeCell ref="Z64:AD64"/>
    <mergeCell ref="AE64:AN64"/>
    <mergeCell ref="AO64:BC64"/>
    <mergeCell ref="A63:F63"/>
    <mergeCell ref="G64:L64"/>
    <mergeCell ref="M63:Y63"/>
    <mergeCell ref="Z63:AD63"/>
    <mergeCell ref="AE63:AN63"/>
    <mergeCell ref="AO63:BC63"/>
    <mergeCell ref="A62:F62"/>
    <mergeCell ref="G63:L63"/>
    <mergeCell ref="M62:Y62"/>
    <mergeCell ref="Z62:AD62"/>
    <mergeCell ref="AE62:AN62"/>
    <mergeCell ref="AO62:BC62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</mergeCells>
  <phoneticPr fontId="6" type="noConversion"/>
  <conditionalFormatting sqref="G59:L59">
    <cfRule type="cellIs" dxfId="18" priority="20" stopIfTrue="1" operator="equal">
      <formula>$G58</formula>
    </cfRule>
  </conditionalFormatting>
  <conditionalFormatting sqref="G61:L61">
    <cfRule type="cellIs" dxfId="17" priority="19" stopIfTrue="1" operator="equal">
      <formula>$G59</formula>
    </cfRule>
  </conditionalFormatting>
  <conditionalFormatting sqref="G62:L62">
    <cfRule type="cellIs" dxfId="16" priority="18" stopIfTrue="1" operator="equal">
      <formula>$G61</formula>
    </cfRule>
  </conditionalFormatting>
  <conditionalFormatting sqref="G63:L63">
    <cfRule type="cellIs" dxfId="15" priority="17" stopIfTrue="1" operator="equal">
      <formula>$G62</formula>
    </cfRule>
  </conditionalFormatting>
  <conditionalFormatting sqref="G64:L64">
    <cfRule type="cellIs" dxfId="14" priority="16" stopIfTrue="1" operator="equal">
      <formula>$G63</formula>
    </cfRule>
  </conditionalFormatting>
  <conditionalFormatting sqref="G60:L60">
    <cfRule type="cellIs" dxfId="13" priority="15" stopIfTrue="1" operator="equal">
      <formula>$G64</formula>
    </cfRule>
  </conditionalFormatting>
  <conditionalFormatting sqref="G66:L66">
    <cfRule type="cellIs" dxfId="12" priority="13" stopIfTrue="1" operator="equal">
      <formula>$G65</formula>
    </cfRule>
  </conditionalFormatting>
  <conditionalFormatting sqref="G67:L67">
    <cfRule type="cellIs" dxfId="11" priority="12" stopIfTrue="1" operator="equal">
      <formula>$G66</formula>
    </cfRule>
  </conditionalFormatting>
  <conditionalFormatting sqref="G68:L68">
    <cfRule type="cellIs" dxfId="10" priority="11" stopIfTrue="1" operator="equal">
      <formula>$G67</formula>
    </cfRule>
  </conditionalFormatting>
  <conditionalFormatting sqref="G69:L69">
    <cfRule type="cellIs" dxfId="9" priority="10" stopIfTrue="1" operator="equal">
      <formula>$G68</formula>
    </cfRule>
  </conditionalFormatting>
  <conditionalFormatting sqref="G70:L70">
    <cfRule type="cellIs" dxfId="8" priority="9" stopIfTrue="1" operator="equal">
      <formula>$G69</formula>
    </cfRule>
  </conditionalFormatting>
  <conditionalFormatting sqref="G71:L71">
    <cfRule type="cellIs" dxfId="7" priority="8" stopIfTrue="1" operator="equal">
      <formula>$G70</formula>
    </cfRule>
  </conditionalFormatting>
  <conditionalFormatting sqref="G72:L72">
    <cfRule type="cellIs" dxfId="6" priority="7" stopIfTrue="1" operator="equal">
      <formula>$G71</formula>
    </cfRule>
  </conditionalFormatting>
  <conditionalFormatting sqref="G73:L73">
    <cfRule type="cellIs" dxfId="5" priority="6" stopIfTrue="1" operator="equal">
      <formula>$G72</formula>
    </cfRule>
  </conditionalFormatting>
  <conditionalFormatting sqref="G74:L74">
    <cfRule type="cellIs" dxfId="4" priority="5" stopIfTrue="1" operator="equal">
      <formula>$G73</formula>
    </cfRule>
  </conditionalFormatting>
  <conditionalFormatting sqref="G75:L75">
    <cfRule type="cellIs" dxfId="3" priority="4" stopIfTrue="1" operator="equal">
      <formula>$G74</formula>
    </cfRule>
  </conditionalFormatting>
  <conditionalFormatting sqref="G76:L76">
    <cfRule type="cellIs" dxfId="2" priority="3" stopIfTrue="1" operator="equal">
      <formula>$G75</formula>
    </cfRule>
  </conditionalFormatting>
  <conditionalFormatting sqref="G77:L77">
    <cfRule type="cellIs" dxfId="1" priority="2" stopIfTrue="1" operator="equal">
      <formula>$G76</formula>
    </cfRule>
  </conditionalFormatting>
  <conditionalFormatting sqref="G65:L65">
    <cfRule type="cellIs" dxfId="0" priority="21" stopIfTrue="1" operator="equal">
      <formula>$G60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headerFooter alignWithMargins="0"/>
  <rowBreaks count="2" manualBreakCount="2">
    <brk id="30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КПК0111010 (9)</vt:lpstr>
      <vt:lpstr>КПК0111010 (8)</vt:lpstr>
      <vt:lpstr>КПК0111010 (7)</vt:lpstr>
      <vt:lpstr>КПК0111010 (6)</vt:lpstr>
      <vt:lpstr>КПК0111010 (5)</vt:lpstr>
      <vt:lpstr>КПК0111010 (4)</vt:lpstr>
      <vt:lpstr>КПК0111010 (3)</vt:lpstr>
      <vt:lpstr>КПК0111010 (2)</vt:lpstr>
      <vt:lpstr>КПК0111010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2020-01-23T12:23:57Z</cp:lastPrinted>
  <dcterms:created xsi:type="dcterms:W3CDTF">2016-08-15T09:54:21Z</dcterms:created>
  <dcterms:modified xsi:type="dcterms:W3CDTF">2020-01-27T12:31:28Z</dcterms:modified>
</cp:coreProperties>
</file>