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6030" sheetId="1" r:id="rId1"/>
  </sheets>
  <definedNames>
    <definedName name="_xlnm.Print_Area" localSheetId="0">КПК0116030!$A$1:$BM$90</definedName>
  </definedNames>
  <calcPr calcId="145621" refMode="R1C1"/>
</workbook>
</file>

<file path=xl/calcChain.xml><?xml version="1.0" encoding="utf-8"?>
<calcChain xmlns="http://schemas.openxmlformats.org/spreadsheetml/2006/main">
  <c r="AB60" i="1" l="1"/>
  <c r="AB59" i="1"/>
  <c r="AC51" i="1"/>
  <c r="AC50" i="1"/>
  <c r="U22" i="1"/>
  <c r="AS50" i="1" l="1"/>
  <c r="AS51" i="1"/>
  <c r="AR59" i="1"/>
  <c r="AR60" i="1"/>
  <c r="BE66" i="1"/>
  <c r="BE67" i="1"/>
  <c r="BE68" i="1"/>
  <c r="BE69" i="1"/>
  <c r="BE70" i="1"/>
  <c r="BE71" i="1"/>
  <c r="BE72" i="1"/>
  <c r="AO73" i="1"/>
  <c r="BE73" i="1"/>
  <c r="AO74" i="1"/>
  <c r="BE74" i="1"/>
  <c r="BE75" i="1"/>
  <c r="BE76" i="1"/>
  <c r="BE77" i="1"/>
</calcChain>
</file>

<file path=xl/sharedStrings.xml><?xml version="1.0" encoding="utf-8"?>
<sst xmlns="http://schemas.openxmlformats.org/spreadsheetml/2006/main" count="150" uniqueCount="112">
  <si>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</si>
  <si>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</si>
  <si>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</si>
  <si>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</si>
  <si>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</si>
  <si>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</si>
  <si>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</si>
  <si>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</si>
  <si>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</si>
  <si>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</si>
  <si>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</si>
  <si>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звіт</t>
  </si>
  <si>
    <t>відс.</t>
  </si>
  <si>
    <t>питома вага упорядкованої площі до площі, що підлягпє прибираннюількості об`єктів дорожнього господарства (в розрізі їх видів),що утримується до загальної кількості об`єктів дорожнього господарства</t>
  </si>
  <si>
    <t>відсоток охоплення сільських вулиць вуличним освітленням</t>
  </si>
  <si>
    <t>якості</t>
  </si>
  <si>
    <t>розрахунково</t>
  </si>
  <si>
    <t>грн.</t>
  </si>
  <si>
    <t>середні витрати на прибирання 1 га</t>
  </si>
  <si>
    <t>середні витрати на поточний ремонт вуличного освітлення по одній вулиці</t>
  </si>
  <si>
    <t>ефективності</t>
  </si>
  <si>
    <t>звітність</t>
  </si>
  <si>
    <t>га</t>
  </si>
  <si>
    <t>плошща територій, яку прибирають</t>
  </si>
  <si>
    <t>од.</t>
  </si>
  <si>
    <t>кількість вулиць, які потребують поточного ремонту</t>
  </si>
  <si>
    <t>продукту</t>
  </si>
  <si>
    <t>кошторис на 2021р.</t>
  </si>
  <si>
    <t xml:space="preserve"> грн.</t>
  </si>
  <si>
    <t>Обсяг затрат на прибирання територій сільської ради</t>
  </si>
  <si>
    <t>Обсяг видатків на поточний ремонтт   та утримання вуличного освітлення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</si>
  <si>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</si>
  <si>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</si>
  <si>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</si>
  <si>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</si>
  <si>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</si>
  <si>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</si>
  <si>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</si>
  <si>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</si>
  <si>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</si>
  <si>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</si>
  <si>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</si>
  <si>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</si>
  <si>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</si>
  <si>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</si>
  <si>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</si>
  <si>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</si>
  <si>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</si>
  <si>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</si>
  <si>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</si>
  <si>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соціально-економічного та культурного розвитку території Мостівської сільської ради на 2021-2024рр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</si>
  <si>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</si>
  <si>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</si>
  <si>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</si>
  <si>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</si>
  <si>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</si>
  <si>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</si>
  <si>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</si>
  <si>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Благоустрій населених пунктів Мостівської сільської територіальної громади</t>
  </si>
  <si>
    <t>p4.8</t>
  </si>
  <si>
    <t>Напрями використання бюджетних коштів</t>
  </si>
  <si>
    <t>9. Напрями використання бюджетних коштів</t>
  </si>
  <si>
    <t xml:space="preserve">Розширення мережі вуличного освітлення на території Мостівської сільської ради </t>
  </si>
  <si>
    <t>s4.7</t>
  </si>
  <si>
    <t>Поліпшення благоустрою територій Мостівської сільської ради</t>
  </si>
  <si>
    <t>p4.7</t>
  </si>
  <si>
    <t>Завдання</t>
  </si>
  <si>
    <t>8. Завдання бюджетної програми</t>
  </si>
  <si>
    <t>Підвищення рівня благоустрою Мостівської сільської ради</t>
  </si>
  <si>
    <t>7. Мета бюджетної програми</t>
  </si>
  <si>
    <t>s4.6</t>
  </si>
  <si>
    <t>Підвищення рівня благоустрою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</si>
  <si>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</si>
  <si>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</si>
  <si>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</si>
  <si>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</si>
  <si>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</si>
  <si>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</si>
  <si>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</si>
  <si>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</si>
  <si>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</si>
  <si>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</si>
  <si>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</si>
  <si>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</si>
  <si>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</si>
  <si>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</si>
  <si>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</si>
  <si>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Організація благоустрою населених пунктів</t>
  </si>
  <si>
    <t>0620</t>
  </si>
  <si>
    <t>6030</t>
  </si>
  <si>
    <t>0116030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</si>
  <si>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</si>
  <si>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</si>
  <si>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</si>
  <si>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</si>
  <si>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</si>
  <si>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</si>
  <si>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</si>
  <si>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</si>
  <si>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</si>
  <si>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</si>
  <si>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</si>
  <si>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</si>
  <si>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</si>
  <si>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</si>
  <si>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</si>
  <si>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</si>
  <si>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</si>
  <si>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12.02.2021р.</t>
  </si>
  <si>
    <t>16-о</t>
  </si>
  <si>
    <t>15.02.2021р.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</si>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</sst>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8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107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86" t="s">
        <v>106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75" t="s">
        <v>105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117" t="s">
        <v>95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104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93" t="s">
        <v>108</v>
      </c>
      <c r="AP7" s="76"/>
      <c r="AQ7" s="76"/>
      <c r="AR7" s="76"/>
      <c r="AS7" s="76"/>
      <c r="AT7" s="76"/>
      <c r="AU7" s="76"/>
      <c r="AV7" s="1" t="s">
        <v>103</v>
      </c>
      <c r="AW7" s="93" t="s">
        <v>109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121" t="s">
        <v>102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100</v>
      </c>
      <c r="B13" s="110" t="s">
        <v>99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5" t="s">
        <v>95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3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108" t="s">
        <v>85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0"/>
      <c r="N14" s="109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0"/>
      <c r="AU14" s="108" t="s">
        <v>92</v>
      </c>
      <c r="AV14" s="108"/>
      <c r="AW14" s="108"/>
      <c r="AX14" s="108"/>
      <c r="AY14" s="108"/>
      <c r="AZ14" s="108"/>
      <c r="BA14" s="108"/>
      <c r="BB14" s="10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97</v>
      </c>
      <c r="B16" s="110" t="s">
        <v>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5" t="s">
        <v>95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3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108" t="s">
        <v>85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0"/>
      <c r="N17" s="109" t="s">
        <v>93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0"/>
      <c r="AU17" s="108" t="s">
        <v>92</v>
      </c>
      <c r="AV17" s="108"/>
      <c r="AW17" s="108"/>
      <c r="AX17" s="108"/>
      <c r="AY17" s="108"/>
      <c r="AZ17" s="108"/>
      <c r="BA17" s="108"/>
      <c r="BB17" s="108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91</v>
      </c>
      <c r="B19" s="110" t="s">
        <v>90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89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88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2" t="s">
        <v>87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110" t="s">
        <v>86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85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84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5"/>
      <c r="AA20" s="113" t="s">
        <v>83</v>
      </c>
      <c r="AB20" s="113"/>
      <c r="AC20" s="113"/>
      <c r="AD20" s="113"/>
      <c r="AE20" s="113"/>
      <c r="AF20" s="113"/>
      <c r="AG20" s="113"/>
      <c r="AH20" s="113"/>
      <c r="AI20" s="113"/>
      <c r="AJ20" s="25"/>
      <c r="AK20" s="114" t="s">
        <v>82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5"/>
      <c r="BE20" s="108" t="s">
        <v>81</v>
      </c>
      <c r="BF20" s="108"/>
      <c r="BG20" s="108"/>
      <c r="BH20" s="108"/>
      <c r="BI20" s="108"/>
      <c r="BJ20" s="108"/>
      <c r="BK20" s="108"/>
      <c r="BL20" s="10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105" t="s">
        <v>80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1483870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79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1483870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96" t="s">
        <v>78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77</v>
      </c>
      <c r="B23" s="96"/>
      <c r="C23" s="96"/>
      <c r="D23" s="96"/>
      <c r="E23" s="96"/>
      <c r="F23" s="96"/>
      <c r="G23" s="96"/>
      <c r="H23" s="9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96" t="s">
        <v>76</v>
      </c>
      <c r="U23" s="96"/>
      <c r="V23" s="96"/>
      <c r="W23" s="96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86" t="s">
        <v>75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289.5" customHeight="1" x14ac:dyDescent="0.2">
      <c r="A26" s="100" t="s">
        <v>111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96" t="s">
        <v>74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1" t="s">
        <v>47</v>
      </c>
      <c r="B29" s="101"/>
      <c r="C29" s="101"/>
      <c r="D29" s="101"/>
      <c r="E29" s="101"/>
      <c r="F29" s="101"/>
      <c r="G29" s="102" t="s">
        <v>73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43" t="s">
        <v>40</v>
      </c>
      <c r="B31" s="43"/>
      <c r="C31" s="43"/>
      <c r="D31" s="43"/>
      <c r="E31" s="43"/>
      <c r="F31" s="43"/>
      <c r="G31" s="61" t="s">
        <v>39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72</v>
      </c>
    </row>
    <row r="32" spans="1:79" x14ac:dyDescent="0.2">
      <c r="A32" s="43"/>
      <c r="B32" s="43"/>
      <c r="C32" s="43"/>
      <c r="D32" s="43"/>
      <c r="E32" s="43"/>
      <c r="F32" s="43"/>
      <c r="G32" s="49" t="s">
        <v>71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70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96" t="s">
        <v>69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00" t="s">
        <v>68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96" t="s">
        <v>67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1" t="s">
        <v>47</v>
      </c>
      <c r="B38" s="101"/>
      <c r="C38" s="101"/>
      <c r="D38" s="101"/>
      <c r="E38" s="101"/>
      <c r="F38" s="101"/>
      <c r="G38" s="102" t="s">
        <v>66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43" t="s">
        <v>53</v>
      </c>
      <c r="B40" s="43"/>
      <c r="C40" s="43"/>
      <c r="D40" s="43"/>
      <c r="E40" s="43"/>
      <c r="F40" s="43"/>
      <c r="G40" s="61" t="s">
        <v>39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65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90" t="s">
        <v>64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63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90" t="s">
        <v>62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 x14ac:dyDescent="0.2">
      <c r="A44" s="96" t="s">
        <v>61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4"/>
      <c r="BB45" s="14"/>
      <c r="BC45" s="14"/>
      <c r="BD45" s="14"/>
      <c r="BE45" s="14"/>
      <c r="BF45" s="14"/>
      <c r="BG45" s="14"/>
      <c r="BH45" s="14"/>
      <c r="BI45" s="8"/>
      <c r="BJ45" s="8"/>
      <c r="BK45" s="8"/>
      <c r="BL45" s="8"/>
    </row>
    <row r="46" spans="1:79" ht="15.95" customHeight="1" x14ac:dyDescent="0.2">
      <c r="A46" s="55" t="s">
        <v>47</v>
      </c>
      <c r="B46" s="55"/>
      <c r="C46" s="55"/>
      <c r="D46" s="79" t="s">
        <v>60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5" t="s">
        <v>43</v>
      </c>
      <c r="AD46" s="55"/>
      <c r="AE46" s="55"/>
      <c r="AF46" s="55"/>
      <c r="AG46" s="55"/>
      <c r="AH46" s="55"/>
      <c r="AI46" s="55"/>
      <c r="AJ46" s="55"/>
      <c r="AK46" s="55" t="s">
        <v>42</v>
      </c>
      <c r="AL46" s="55"/>
      <c r="AM46" s="55"/>
      <c r="AN46" s="55"/>
      <c r="AO46" s="55"/>
      <c r="AP46" s="55"/>
      <c r="AQ46" s="55"/>
      <c r="AR46" s="55"/>
      <c r="AS46" s="55" t="s">
        <v>41</v>
      </c>
      <c r="AT46" s="55"/>
      <c r="AU46" s="55"/>
      <c r="AV46" s="55"/>
      <c r="AW46" s="55"/>
      <c r="AX46" s="55"/>
      <c r="AY46" s="55"/>
      <c r="AZ46" s="55"/>
      <c r="BA46" s="13"/>
      <c r="BB46" s="13"/>
      <c r="BC46" s="13"/>
      <c r="BD46" s="13"/>
      <c r="BE46" s="13"/>
      <c r="BF46" s="13"/>
      <c r="BG46" s="13"/>
      <c r="BH46" s="13"/>
    </row>
    <row r="47" spans="1:79" ht="29.1" customHeight="1" x14ac:dyDescent="0.2">
      <c r="A47" s="55"/>
      <c r="B47" s="55"/>
      <c r="C47" s="5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3"/>
      <c r="BB47" s="13"/>
      <c r="BC47" s="13"/>
      <c r="BD47" s="13"/>
      <c r="BE47" s="13"/>
      <c r="BF47" s="13"/>
      <c r="BG47" s="13"/>
      <c r="BH47" s="13"/>
    </row>
    <row r="48" spans="1:79" ht="15.75" x14ac:dyDescent="0.2">
      <c r="A48" s="55">
        <v>1</v>
      </c>
      <c r="B48" s="55"/>
      <c r="C48" s="55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3"/>
      <c r="BB48" s="13"/>
      <c r="BC48" s="13"/>
      <c r="BD48" s="13"/>
      <c r="BE48" s="13"/>
      <c r="BF48" s="13"/>
      <c r="BG48" s="13"/>
      <c r="BH48" s="13"/>
    </row>
    <row r="49" spans="1:79" s="7" customFormat="1" ht="12.75" hidden="1" customHeight="1" x14ac:dyDescent="0.2">
      <c r="A49" s="43" t="s">
        <v>53</v>
      </c>
      <c r="B49" s="43"/>
      <c r="C49" s="43"/>
      <c r="D49" s="97" t="s">
        <v>39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5" t="s">
        <v>36</v>
      </c>
      <c r="AD49" s="85"/>
      <c r="AE49" s="85"/>
      <c r="AF49" s="85"/>
      <c r="AG49" s="85"/>
      <c r="AH49" s="85"/>
      <c r="AI49" s="85"/>
      <c r="AJ49" s="85"/>
      <c r="AK49" s="85" t="s">
        <v>52</v>
      </c>
      <c r="AL49" s="85"/>
      <c r="AM49" s="85"/>
      <c r="AN49" s="85"/>
      <c r="AO49" s="85"/>
      <c r="AP49" s="85"/>
      <c r="AQ49" s="85"/>
      <c r="AR49" s="85"/>
      <c r="AS49" s="47" t="s">
        <v>34</v>
      </c>
      <c r="AT49" s="85"/>
      <c r="AU49" s="85"/>
      <c r="AV49" s="85"/>
      <c r="AW49" s="85"/>
      <c r="AX49" s="85"/>
      <c r="AY49" s="85"/>
      <c r="AZ49" s="85"/>
      <c r="BA49" s="12"/>
      <c r="BB49" s="11"/>
      <c r="BC49" s="11"/>
      <c r="BD49" s="11"/>
      <c r="BE49" s="11"/>
      <c r="BF49" s="11"/>
      <c r="BG49" s="11"/>
      <c r="BH49" s="11"/>
      <c r="CA49" s="7" t="s">
        <v>59</v>
      </c>
    </row>
    <row r="50" spans="1:79" ht="12.75" customHeight="1" x14ac:dyDescent="0.2">
      <c r="A50" s="43">
        <v>1</v>
      </c>
      <c r="B50" s="43"/>
      <c r="C50" s="43"/>
      <c r="D50" s="90" t="s">
        <v>58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2">
        <f>AS22</f>
        <v>1483870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1483870</v>
      </c>
      <c r="AT50" s="42"/>
      <c r="AU50" s="42"/>
      <c r="AV50" s="42"/>
      <c r="AW50" s="42"/>
      <c r="AX50" s="42"/>
      <c r="AY50" s="42"/>
      <c r="AZ50" s="42"/>
      <c r="BA50" s="10"/>
      <c r="BB50" s="10"/>
      <c r="BC50" s="10"/>
      <c r="BD50" s="10"/>
      <c r="BE50" s="10"/>
      <c r="BF50" s="10"/>
      <c r="BG50" s="10"/>
      <c r="BH50" s="10"/>
      <c r="CA50" s="1" t="s">
        <v>57</v>
      </c>
    </row>
    <row r="51" spans="1:79" s="7" customFormat="1" x14ac:dyDescent="0.2">
      <c r="A51" s="54"/>
      <c r="B51" s="54"/>
      <c r="C51" s="54"/>
      <c r="D51" s="68" t="s">
        <v>56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53">
        <f>AC50</f>
        <v>1483870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1483870</v>
      </c>
      <c r="AT51" s="53"/>
      <c r="AU51" s="53"/>
      <c r="AV51" s="53"/>
      <c r="AW51" s="53"/>
      <c r="AX51" s="53"/>
      <c r="AY51" s="53"/>
      <c r="AZ51" s="53"/>
      <c r="BA51" s="9"/>
      <c r="BB51" s="9"/>
      <c r="BC51" s="9"/>
      <c r="BD51" s="9"/>
      <c r="BE51" s="9"/>
      <c r="BF51" s="9"/>
      <c r="BG51" s="9"/>
      <c r="BH51" s="9"/>
    </row>
    <row r="53" spans="1:79" ht="15.75" customHeight="1" x14ac:dyDescent="0.2">
      <c r="A53" s="86" t="s">
        <v>55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95" customHeight="1" x14ac:dyDescent="0.2">
      <c r="A55" s="55" t="s">
        <v>47</v>
      </c>
      <c r="B55" s="55"/>
      <c r="C55" s="55"/>
      <c r="D55" s="79" t="s">
        <v>54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5" t="s">
        <v>43</v>
      </c>
      <c r="AC55" s="55"/>
      <c r="AD55" s="55"/>
      <c r="AE55" s="55"/>
      <c r="AF55" s="55"/>
      <c r="AG55" s="55"/>
      <c r="AH55" s="55"/>
      <c r="AI55" s="55"/>
      <c r="AJ55" s="55" t="s">
        <v>42</v>
      </c>
      <c r="AK55" s="55"/>
      <c r="AL55" s="55"/>
      <c r="AM55" s="55"/>
      <c r="AN55" s="55"/>
      <c r="AO55" s="55"/>
      <c r="AP55" s="55"/>
      <c r="AQ55" s="55"/>
      <c r="AR55" s="55" t="s">
        <v>41</v>
      </c>
      <c r="AS55" s="55"/>
      <c r="AT55" s="55"/>
      <c r="AU55" s="55"/>
      <c r="AV55" s="55"/>
      <c r="AW55" s="55"/>
      <c r="AX55" s="55"/>
      <c r="AY55" s="55"/>
    </row>
    <row r="56" spans="1:79" ht="29.1" customHeight="1" x14ac:dyDescent="0.2">
      <c r="A56" s="55"/>
      <c r="B56" s="55"/>
      <c r="C56" s="5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43" t="s">
        <v>53</v>
      </c>
      <c r="B58" s="43"/>
      <c r="C58" s="43"/>
      <c r="D58" s="61" t="s">
        <v>39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85" t="s">
        <v>36</v>
      </c>
      <c r="AC58" s="85"/>
      <c r="AD58" s="85"/>
      <c r="AE58" s="85"/>
      <c r="AF58" s="85"/>
      <c r="AG58" s="85"/>
      <c r="AH58" s="85"/>
      <c r="AI58" s="85"/>
      <c r="AJ58" s="85" t="s">
        <v>52</v>
      </c>
      <c r="AK58" s="85"/>
      <c r="AL58" s="85"/>
      <c r="AM58" s="85"/>
      <c r="AN58" s="85"/>
      <c r="AO58" s="85"/>
      <c r="AP58" s="85"/>
      <c r="AQ58" s="85"/>
      <c r="AR58" s="85" t="s">
        <v>34</v>
      </c>
      <c r="AS58" s="85"/>
      <c r="AT58" s="85"/>
      <c r="AU58" s="85"/>
      <c r="AV58" s="85"/>
      <c r="AW58" s="85"/>
      <c r="AX58" s="85"/>
      <c r="AY58" s="85"/>
      <c r="CA58" s="1" t="s">
        <v>51</v>
      </c>
    </row>
    <row r="59" spans="1:79" ht="25.5" customHeight="1" x14ac:dyDescent="0.2">
      <c r="A59" s="43">
        <v>1</v>
      </c>
      <c r="B59" s="43"/>
      <c r="C59" s="43"/>
      <c r="D59" s="49" t="s">
        <v>50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2">
        <f>AC50</f>
        <v>1483870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1483870</v>
      </c>
      <c r="AS59" s="42"/>
      <c r="AT59" s="42"/>
      <c r="AU59" s="42"/>
      <c r="AV59" s="42"/>
      <c r="AW59" s="42"/>
      <c r="AX59" s="42"/>
      <c r="AY59" s="42"/>
      <c r="CA59" s="1" t="s">
        <v>49</v>
      </c>
    </row>
    <row r="60" spans="1:79" s="7" customFormat="1" ht="12.75" customHeight="1" x14ac:dyDescent="0.2">
      <c r="A60" s="54"/>
      <c r="B60" s="54"/>
      <c r="C60" s="54"/>
      <c r="D60" s="52" t="s">
        <v>41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53">
        <f>AB59</f>
        <v>1483870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1483870</v>
      </c>
      <c r="AS60" s="53"/>
      <c r="AT60" s="53"/>
      <c r="AU60" s="53"/>
      <c r="AV60" s="53"/>
      <c r="AW60" s="53"/>
      <c r="AX60" s="53"/>
      <c r="AY60" s="53"/>
    </row>
    <row r="62" spans="1:79" ht="15.75" customHeight="1" x14ac:dyDescent="0.2">
      <c r="A62" s="96" t="s">
        <v>48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1:79" ht="30" customHeight="1" x14ac:dyDescent="0.2">
      <c r="A63" s="55" t="s">
        <v>47</v>
      </c>
      <c r="B63" s="55"/>
      <c r="C63" s="55"/>
      <c r="D63" s="55"/>
      <c r="E63" s="55"/>
      <c r="F63" s="55"/>
      <c r="G63" s="65" t="s">
        <v>46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5" t="s">
        <v>45</v>
      </c>
      <c r="AA63" s="55"/>
      <c r="AB63" s="55"/>
      <c r="AC63" s="55"/>
      <c r="AD63" s="55"/>
      <c r="AE63" s="55" t="s">
        <v>44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65" t="s">
        <v>43</v>
      </c>
      <c r="AP63" s="66"/>
      <c r="AQ63" s="66"/>
      <c r="AR63" s="66"/>
      <c r="AS63" s="66"/>
      <c r="AT63" s="66"/>
      <c r="AU63" s="66"/>
      <c r="AV63" s="67"/>
      <c r="AW63" s="65" t="s">
        <v>42</v>
      </c>
      <c r="AX63" s="66"/>
      <c r="AY63" s="66"/>
      <c r="AZ63" s="66"/>
      <c r="BA63" s="66"/>
      <c r="BB63" s="66"/>
      <c r="BC63" s="66"/>
      <c r="BD63" s="67"/>
      <c r="BE63" s="65" t="s">
        <v>41</v>
      </c>
      <c r="BF63" s="66"/>
      <c r="BG63" s="66"/>
      <c r="BH63" s="66"/>
      <c r="BI63" s="66"/>
      <c r="BJ63" s="66"/>
      <c r="BK63" s="66"/>
      <c r="BL63" s="67"/>
    </row>
    <row r="64" spans="1:79" ht="15.75" customHeight="1" x14ac:dyDescent="0.2">
      <c r="A64" s="55">
        <v>1</v>
      </c>
      <c r="B64" s="55"/>
      <c r="C64" s="55"/>
      <c r="D64" s="55"/>
      <c r="E64" s="55"/>
      <c r="F64" s="55"/>
      <c r="G64" s="65">
        <v>2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">
      <c r="A65" s="43" t="s">
        <v>40</v>
      </c>
      <c r="B65" s="43"/>
      <c r="C65" s="43"/>
      <c r="D65" s="43"/>
      <c r="E65" s="43"/>
      <c r="F65" s="43"/>
      <c r="G65" s="61" t="s">
        <v>39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3" t="s">
        <v>38</v>
      </c>
      <c r="AA65" s="43"/>
      <c r="AB65" s="43"/>
      <c r="AC65" s="43"/>
      <c r="AD65" s="43"/>
      <c r="AE65" s="64" t="s">
        <v>37</v>
      </c>
      <c r="AF65" s="64"/>
      <c r="AG65" s="64"/>
      <c r="AH65" s="64"/>
      <c r="AI65" s="64"/>
      <c r="AJ65" s="64"/>
      <c r="AK65" s="64"/>
      <c r="AL65" s="64"/>
      <c r="AM65" s="64"/>
      <c r="AN65" s="61"/>
      <c r="AO65" s="85" t="s">
        <v>36</v>
      </c>
      <c r="AP65" s="85"/>
      <c r="AQ65" s="85"/>
      <c r="AR65" s="85"/>
      <c r="AS65" s="85"/>
      <c r="AT65" s="85"/>
      <c r="AU65" s="85"/>
      <c r="AV65" s="85"/>
      <c r="AW65" s="85" t="s">
        <v>35</v>
      </c>
      <c r="AX65" s="85"/>
      <c r="AY65" s="85"/>
      <c r="AZ65" s="85"/>
      <c r="BA65" s="85"/>
      <c r="BB65" s="85"/>
      <c r="BC65" s="85"/>
      <c r="BD65" s="85"/>
      <c r="BE65" s="85" t="s">
        <v>34</v>
      </c>
      <c r="BF65" s="85"/>
      <c r="BG65" s="85"/>
      <c r="BH65" s="85"/>
      <c r="BI65" s="85"/>
      <c r="BJ65" s="85"/>
      <c r="BK65" s="85"/>
      <c r="BL65" s="85"/>
      <c r="CA65" s="1" t="s">
        <v>33</v>
      </c>
    </row>
    <row r="66" spans="1:79" s="7" customFormat="1" ht="12.75" customHeight="1" x14ac:dyDescent="0.2">
      <c r="A66" s="54">
        <v>0</v>
      </c>
      <c r="B66" s="54"/>
      <c r="C66" s="54"/>
      <c r="D66" s="54"/>
      <c r="E66" s="54"/>
      <c r="F66" s="54"/>
      <c r="G66" s="87" t="s">
        <v>32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ref="BE66:BE77" si="0">AO66+AW66</f>
        <v>0</v>
      </c>
      <c r="BF66" s="53"/>
      <c r="BG66" s="53"/>
      <c r="BH66" s="53"/>
      <c r="BI66" s="53"/>
      <c r="BJ66" s="53"/>
      <c r="BK66" s="53"/>
      <c r="BL66" s="53"/>
      <c r="CA66" s="7" t="s">
        <v>31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44" t="s">
        <v>30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17</v>
      </c>
      <c r="AA67" s="47"/>
      <c r="AB67" s="47"/>
      <c r="AC67" s="47"/>
      <c r="AD67" s="47"/>
      <c r="AE67" s="48" t="s">
        <v>27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42">
        <v>380000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380000</v>
      </c>
      <c r="BF67" s="42"/>
      <c r="BG67" s="42"/>
      <c r="BH67" s="42"/>
      <c r="BI67" s="42"/>
      <c r="BJ67" s="42"/>
      <c r="BK67" s="42"/>
      <c r="BL67" s="4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44" t="s">
        <v>29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28</v>
      </c>
      <c r="AA68" s="47"/>
      <c r="AB68" s="47"/>
      <c r="AC68" s="47"/>
      <c r="AD68" s="47"/>
      <c r="AE68" s="48" t="s">
        <v>27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2">
        <v>1073870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1073870</v>
      </c>
      <c r="BF68" s="42"/>
      <c r="BG68" s="42"/>
      <c r="BH68" s="42"/>
      <c r="BI68" s="42"/>
      <c r="BJ68" s="42"/>
      <c r="BK68" s="42"/>
      <c r="BL68" s="42"/>
    </row>
    <row r="69" spans="1:79" s="7" customFormat="1" ht="12.75" customHeight="1" x14ac:dyDescent="0.2">
      <c r="A69" s="54">
        <v>0</v>
      </c>
      <c r="B69" s="54"/>
      <c r="C69" s="54"/>
      <c r="D69" s="54"/>
      <c r="E69" s="54"/>
      <c r="F69" s="54"/>
      <c r="G69" s="39" t="s">
        <v>26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25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24</v>
      </c>
      <c r="AA70" s="47"/>
      <c r="AB70" s="47"/>
      <c r="AC70" s="47"/>
      <c r="AD70" s="47"/>
      <c r="AE70" s="48" t="s">
        <v>21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42">
        <v>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5</v>
      </c>
      <c r="BF70" s="42"/>
      <c r="BG70" s="42"/>
      <c r="BH70" s="42"/>
      <c r="BI70" s="42"/>
      <c r="BJ70" s="42"/>
      <c r="BK70" s="42"/>
      <c r="BL70" s="4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44" t="s">
        <v>23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22</v>
      </c>
      <c r="AA71" s="47"/>
      <c r="AB71" s="47"/>
      <c r="AC71" s="47"/>
      <c r="AD71" s="47"/>
      <c r="AE71" s="48" t="s">
        <v>21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2">
        <v>2.5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2.5</v>
      </c>
      <c r="BF71" s="42"/>
      <c r="BG71" s="42"/>
      <c r="BH71" s="42"/>
      <c r="BI71" s="42"/>
      <c r="BJ71" s="42"/>
      <c r="BK71" s="42"/>
      <c r="BL71" s="42"/>
    </row>
    <row r="72" spans="1:79" s="7" customFormat="1" ht="12.75" customHeight="1" x14ac:dyDescent="0.2">
      <c r="A72" s="54">
        <v>0</v>
      </c>
      <c r="B72" s="54"/>
      <c r="C72" s="54"/>
      <c r="D72" s="54"/>
      <c r="E72" s="54"/>
      <c r="F72" s="54"/>
      <c r="G72" s="39" t="s">
        <v>20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si="0"/>
        <v>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44" t="s">
        <v>19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17</v>
      </c>
      <c r="AA73" s="47"/>
      <c r="AB73" s="47"/>
      <c r="AC73" s="47"/>
      <c r="AD73" s="47"/>
      <c r="AE73" s="48" t="s">
        <v>16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2">
        <f>AO67/AO70</f>
        <v>76000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76000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44" t="s">
        <v>18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17</v>
      </c>
      <c r="AA74" s="47"/>
      <c r="AB74" s="47"/>
      <c r="AC74" s="47"/>
      <c r="AD74" s="47"/>
      <c r="AE74" s="48" t="s">
        <v>16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42">
        <f>AO68/AO71</f>
        <v>429548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429548</v>
      </c>
      <c r="BF74" s="42"/>
      <c r="BG74" s="42"/>
      <c r="BH74" s="42"/>
      <c r="BI74" s="42"/>
      <c r="BJ74" s="42"/>
      <c r="BK74" s="42"/>
      <c r="BL74" s="42"/>
    </row>
    <row r="75" spans="1:79" s="7" customFormat="1" ht="12.75" customHeight="1" x14ac:dyDescent="0.2">
      <c r="A75" s="54">
        <v>0</v>
      </c>
      <c r="B75" s="54"/>
      <c r="C75" s="54"/>
      <c r="D75" s="54"/>
      <c r="E75" s="54"/>
      <c r="F75" s="54"/>
      <c r="G75" s="39" t="s">
        <v>15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 t="shared" si="0"/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44" t="s">
        <v>14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12</v>
      </c>
      <c r="AA76" s="47"/>
      <c r="AB76" s="47"/>
      <c r="AC76" s="47"/>
      <c r="AD76" s="47"/>
      <c r="AE76" s="48" t="s">
        <v>11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2">
        <v>80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80</v>
      </c>
      <c r="BF76" s="42"/>
      <c r="BG76" s="42"/>
      <c r="BH76" s="42"/>
      <c r="BI76" s="42"/>
      <c r="BJ76" s="42"/>
      <c r="BK76" s="42"/>
      <c r="BL76" s="42"/>
    </row>
    <row r="77" spans="1:79" ht="51" customHeight="1" x14ac:dyDescent="0.2">
      <c r="A77" s="43">
        <v>0</v>
      </c>
      <c r="B77" s="43"/>
      <c r="C77" s="43"/>
      <c r="D77" s="43"/>
      <c r="E77" s="43"/>
      <c r="F77" s="43"/>
      <c r="G77" s="44" t="s">
        <v>13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12</v>
      </c>
      <c r="AA77" s="47"/>
      <c r="AB77" s="47"/>
      <c r="AC77" s="47"/>
      <c r="AD77" s="47"/>
      <c r="AE77" s="48" t="s">
        <v>11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42">
        <v>100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100</v>
      </c>
      <c r="BF77" s="42"/>
      <c r="BG77" s="42"/>
      <c r="BH77" s="42"/>
      <c r="BI77" s="42"/>
      <c r="BJ77" s="42"/>
      <c r="BK77" s="42"/>
      <c r="BL77" s="42"/>
    </row>
    <row r="78" spans="1:79" x14ac:dyDescent="0.2"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80" spans="1:79" ht="16.5" customHeight="1" x14ac:dyDescent="0.2">
      <c r="A80" s="71" t="s">
        <v>10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93" t="s">
        <v>9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x14ac:dyDescent="0.2">
      <c r="W81" s="60" t="s">
        <v>3</v>
      </c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O81" s="60" t="s">
        <v>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ht="15.75" customHeight="1" x14ac:dyDescent="0.2">
      <c r="A82" s="74" t="s">
        <v>8</v>
      </c>
      <c r="B82" s="74"/>
      <c r="C82" s="74"/>
      <c r="D82" s="74"/>
      <c r="E82" s="74"/>
      <c r="F82" s="74"/>
    </row>
    <row r="83" spans="1:59" ht="13.15" customHeight="1" x14ac:dyDescent="0.2">
      <c r="A83" s="75" t="s">
        <v>7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1:59" x14ac:dyDescent="0.2">
      <c r="A84" s="77" t="s">
        <v>6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</row>
    <row r="85" spans="1:59" ht="10.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59" ht="15.75" customHeight="1" x14ac:dyDescent="0.2">
      <c r="A86" s="71" t="s">
        <v>5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4"/>
      <c r="AO86" s="93" t="s">
        <v>4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W87" s="60" t="s">
        <v>3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x14ac:dyDescent="0.2">
      <c r="A88" s="58" t="s">
        <v>110</v>
      </c>
      <c r="B88" s="59"/>
      <c r="C88" s="59"/>
      <c r="D88" s="59"/>
      <c r="E88" s="59"/>
      <c r="F88" s="59"/>
      <c r="G88" s="59"/>
      <c r="H88" s="59"/>
    </row>
    <row r="89" spans="1:59" x14ac:dyDescent="0.2">
      <c r="A89" s="60" t="s">
        <v>1</v>
      </c>
      <c r="B89" s="60"/>
      <c r="C89" s="60"/>
      <c r="D89" s="60"/>
      <c r="E89" s="60"/>
      <c r="F89" s="60"/>
      <c r="G89" s="60"/>
      <c r="H89" s="60"/>
      <c r="I89" s="3"/>
      <c r="J89" s="3"/>
      <c r="K89" s="3"/>
      <c r="L89" s="3"/>
      <c r="M89" s="3"/>
      <c r="N89" s="3"/>
      <c r="O89" s="3"/>
      <c r="P89" s="3"/>
      <c r="Q89" s="3"/>
    </row>
    <row r="90" spans="1:59" x14ac:dyDescent="0.2">
      <c r="A90" s="2" t="s">
        <v>0</v>
      </c>
    </row>
  </sheetData>
  <mergeCells count="239"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4:BL3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5:BL35"/>
    <mergeCell ref="A37:BL37"/>
    <mergeCell ref="A38:F38"/>
    <mergeCell ref="G38:BL38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9:F39"/>
    <mergeCell ref="G39:BL39"/>
    <mergeCell ref="A40:F40"/>
    <mergeCell ref="G40:BL40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8:C48"/>
    <mergeCell ref="AO86:BG86"/>
    <mergeCell ref="W87:AM87"/>
    <mergeCell ref="AO87:BG8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Z63:AD63"/>
    <mergeCell ref="AE63:AN63"/>
    <mergeCell ref="AO63:AV63"/>
    <mergeCell ref="AW63:BD63"/>
    <mergeCell ref="A62:BL62"/>
    <mergeCell ref="AO80:BG80"/>
    <mergeCell ref="AO81:BG81"/>
    <mergeCell ref="G64:Y64"/>
    <mergeCell ref="Z64:AD64"/>
    <mergeCell ref="AE64:AN64"/>
    <mergeCell ref="AO64:AV64"/>
    <mergeCell ref="AS50:AZ50"/>
    <mergeCell ref="A53:BL53"/>
    <mergeCell ref="AK51:AR51"/>
    <mergeCell ref="AS51:AZ5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65:AV65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BE63:BL63"/>
    <mergeCell ref="A88:H88"/>
    <mergeCell ref="A89:H89"/>
    <mergeCell ref="G65:Y65"/>
    <mergeCell ref="Z65:AD65"/>
    <mergeCell ref="AE65:AN65"/>
    <mergeCell ref="G63:Y63"/>
    <mergeCell ref="A51:C51"/>
    <mergeCell ref="D51:AB51"/>
    <mergeCell ref="AC51:AJ51"/>
    <mergeCell ref="A80:V80"/>
    <mergeCell ref="W80:AM80"/>
    <mergeCell ref="W81:AM81"/>
    <mergeCell ref="A82:F82"/>
    <mergeCell ref="A83:AS83"/>
    <mergeCell ref="A84:AS84"/>
    <mergeCell ref="A86:V86"/>
    <mergeCell ref="W86:AM86"/>
    <mergeCell ref="A54:AY54"/>
    <mergeCell ref="A55:C56"/>
    <mergeCell ref="D55:AA56"/>
    <mergeCell ref="AB55:AI56"/>
    <mergeCell ref="AJ55:AQ56"/>
    <mergeCell ref="AW65:BD65"/>
    <mergeCell ref="A64:F64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59:C59"/>
    <mergeCell ref="D59:AA59"/>
    <mergeCell ref="AB59:AI59"/>
    <mergeCell ref="AJ59:AQ59"/>
    <mergeCell ref="AR59:AY59"/>
    <mergeCell ref="AW64:BD64"/>
    <mergeCell ref="BE64:BL64"/>
    <mergeCell ref="A63:F63"/>
    <mergeCell ref="G67:Y67"/>
    <mergeCell ref="Z67:AD67"/>
    <mergeCell ref="AE67:AN67"/>
    <mergeCell ref="AO67:AV67"/>
    <mergeCell ref="AW67:BD67"/>
    <mergeCell ref="AE71:AN71"/>
    <mergeCell ref="BE70:BL70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69:BL69"/>
    <mergeCell ref="A75:F75"/>
    <mergeCell ref="BE73:BL73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3:AV73"/>
    <mergeCell ref="AW73:BD73"/>
    <mergeCell ref="Z71:AD71"/>
    <mergeCell ref="G75:Y75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W74:BD74"/>
    <mergeCell ref="BE74:BL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</mergeCells>
  <conditionalFormatting sqref="G66:L66">
    <cfRule type="cellIs" dxfId="25" priority="24" stopIfTrue="1" operator="equal">
      <formula>$G65</formula>
    </cfRule>
  </conditionalFormatting>
  <conditionalFormatting sqref="D50">
    <cfRule type="cellIs" dxfId="24" priority="25" stopIfTrue="1" operator="equal">
      <formula>$D49</formula>
    </cfRule>
  </conditionalFormatting>
  <conditionalFormatting sqref="A66:F66">
    <cfRule type="cellIs" dxfId="23" priority="26" stopIfTrue="1" operator="equal">
      <formula>0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horizontalDpi="4294967293" r:id="rId1"/>
  <headerFooter alignWithMargins="0"/>
  <rowBreaks count="1" manualBreakCount="1">
    <brk id="2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2021-02-16T08:47:29Z</cp:lastPrinted>
  <dcterms:created xsi:type="dcterms:W3CDTF">2021-02-11T14:11:37Z</dcterms:created>
  <dcterms:modified xsi:type="dcterms:W3CDTF">2021-02-16T08:47:31Z</dcterms:modified>
</cp:coreProperties>
</file>